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e.local\perfiles\Roaming\carmen.mejia\Desktop\carla 2019\"/>
    </mc:Choice>
  </mc:AlternateContent>
  <xr:revisionPtr revIDLastSave="0" documentId="13_ncr:1_{C8126208-5218-4CBF-984C-2F14EE47A6AD}" xr6:coauthVersionLast="45" xr6:coauthVersionMax="45" xr10:uidLastSave="{00000000-0000-0000-0000-000000000000}"/>
  <bookViews>
    <workbookView xWindow="-120" yWindow="-120" windowWidth="20730" windowHeight="11160" xr2:uid="{7EAF6965-CFAC-41C8-A783-B185CCD029EE}"/>
  </bookViews>
  <sheets>
    <sheet name="11.10-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>'[4]344.13'!#REF!</definedName>
    <definedName name="_______aaa99" localSheetId="0">'[4]344.13'!#REF!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>'[4]344.13'!#REF!</definedName>
    <definedName name="______aaa99" localSheetId="0">'[4]344.13'!#REF!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'[5]344.13'!#REF!</definedName>
    <definedName name="_____aaa98">'[6]344.13'!#REF!</definedName>
    <definedName name="_____aaa99" localSheetId="0">'[5]344.13'!#REF!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'[5]333.02'!#REF!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'[7]344.13'!#REF!</definedName>
    <definedName name="____aaa99" localSheetId="0">'[5]344.13'!#REF!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'[5]333.02'!#REF!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'[5]344.13'!#REF!</definedName>
    <definedName name="___aaa98">'[8]344.13'!#REF!</definedName>
    <definedName name="___aaa99" localSheetId="0">'[5]344.13'!#REF!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'[5]333.02'!#REF!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[9]ER!#REF!</definedName>
    <definedName name="__123Graph_B" hidden="1">[10]PFMON!$C$80:$C$160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[9]ER!#REF!</definedName>
    <definedName name="__123Graph_C" hidden="1">[10]PFMON!#REF!</definedName>
    <definedName name="__123Graph_CREER" hidden="1">[9]ER!#REF!</definedName>
    <definedName name="__123Graph_D" hidden="1">[10]PFMON!#REF!</definedName>
    <definedName name="__123Graph_E" hidden="1">[10]PFMON!#REF!</definedName>
    <definedName name="__123Graph_X" hidden="1">[10]PFMON!$B$80:$B$161</definedName>
    <definedName name="__aaa98" localSheetId="0">'[5]344.13'!#REF!</definedName>
    <definedName name="__aaa98">'[8]344.13'!#REF!</definedName>
    <definedName name="__aaa99" localSheetId="0">'[5]344.13'!#REF!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'[5]333.02'!#REF!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3__123Graph_ACPI_ER_LOG" hidden="1">[9]ER!#REF!</definedName>
    <definedName name="_4__123Graph_BCPI_ER_LOG" hidden="1">[9]ER!#REF!</definedName>
    <definedName name="_5__123Graph_BIBA_IBRD" hidden="1">[9]WB!#REF!</definedName>
    <definedName name="_aa98" localSheetId="0">'[4]344.13'!#REF!</definedName>
    <definedName name="_aa98">'[11]344.13'!#REF!</definedName>
    <definedName name="_aa99">'[11]344.13'!#REF!</definedName>
    <definedName name="_aa997">'[11]344.13'!#REF!</definedName>
    <definedName name="_aaa98" localSheetId="0">'[12]344.13'!#REF!</definedName>
    <definedName name="_aaa98">'[13]344.13'!#REF!</definedName>
    <definedName name="_aaa99" localSheetId="0">'[12]344.13'!#REF!</definedName>
    <definedName name="_aaa99">'[13]344.13'!#REF!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 localSheetId="0">'[12]333.02'!#REF!</definedName>
    <definedName name="_r">'[13]333.02'!#REF!</definedName>
    <definedName name="_RE1" localSheetId="0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'[8]333.09'!$D$10</definedName>
    <definedName name="aa" localSheetId="0">'[5]333.05'!#REF!</definedName>
    <definedName name="aa">'[1]333.05'!#REF!</definedName>
    <definedName name="aa_10">'[7]333.05'!#REF!</definedName>
    <definedName name="aa_11">'[7]333.05'!#REF!</definedName>
    <definedName name="aaa" localSheetId="0">'[5]333.06'!$N$9</definedName>
    <definedName name="aaa">'[8]333.06'!$N$9</definedName>
    <definedName name="aaa98_10">'[7]344.13'!#REF!</definedName>
    <definedName name="aaa98_11">'[7]344.13'!#REF!</definedName>
    <definedName name="aaa99_10">'[7]344.13'!#REF!</definedName>
    <definedName name="aaa99_11">'[7]344.13'!#REF!</definedName>
    <definedName name="aaaa" localSheetId="0">#REF!</definedName>
    <definedName name="aaaa">#REF!</definedName>
    <definedName name="aaaa_1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'[8]333.03'!$F$12</definedName>
    <definedName name="AC">'[14]6.03'!$L$20</definedName>
    <definedName name="adolescentes" localSheetId="0">#REF!</definedName>
    <definedName name="adolescentes">#REF!</definedName>
    <definedName name="ai" localSheetId="0">'[5]333.09'!$F$10</definedName>
    <definedName name="ai">'[8]333.09'!$F$10</definedName>
    <definedName name="ALL">#REF!</definedName>
    <definedName name="ap" localSheetId="0">'[5]331-04'!#REF!</definedName>
    <definedName name="ap">'[1]331-04'!#REF!</definedName>
    <definedName name="ap_10">'[7]331-04'!#REF!</definedName>
    <definedName name="ap_11">'[7]331-04'!#REF!</definedName>
    <definedName name="AS" localSheetId="0">'[5]333.02'!$D$7</definedName>
    <definedName name="AS">'[8]333.02'!$D$7</definedName>
    <definedName name="asd" localSheetId="0">#REF!</definedName>
    <definedName name="asd">#REF!</definedName>
    <definedName name="asd_1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>#REF!</definedName>
    <definedName name="b" localSheetId="0">'[5]333.09'!#REF!</definedName>
    <definedName name="b">'[1]333.09'!#REF!</definedName>
    <definedName name="b_10">'[7]333.09'!#REF!</definedName>
    <definedName name="b_11">'[7]333.09'!#REF!</definedName>
    <definedName name="BAL">#REF!</definedName>
    <definedName name="bb" localSheetId="0">#REF!</definedName>
    <definedName name="bb">'[1]333.05'!#REF!</definedName>
    <definedName name="bb_10">'[7]333.05'!#REF!</definedName>
    <definedName name="bb_11">'[7]333.05'!#REF!</definedName>
    <definedName name="bbb" localSheetId="0">#REF!</definedName>
    <definedName name="bbb">#REF!</definedName>
    <definedName name="bbb_1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'[14]8.03'!$E$9</definedName>
    <definedName name="ccentral" localSheetId="0">#REF!</definedName>
    <definedName name="ccentral">'[16]3.23-10'!#REF!</definedName>
    <definedName name="ccentral.">'[16]3.23-10'!#REF!</definedName>
    <definedName name="ccentral1">'[16]3.23-10'!#REF!</definedName>
    <definedName name="ccentral2" localSheetId="0">#REF!</definedName>
    <definedName name="ccentral2">'[16]3.23-10'!#REF!</definedName>
    <definedName name="ccentral3">'[16]3.23-10'!#REF!</definedName>
    <definedName name="ccuu" localSheetId="0">#REF!</definedName>
    <definedName name="ccuu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'[16]3.23-10'!#REF!</definedName>
    <definedName name="cibao1.">'[16]3.23-10'!#REF!</definedName>
    <definedName name="cibao2" localSheetId="0">#REF!</definedName>
    <definedName name="cibao2">'[16]3.23-10'!#REF!</definedName>
    <definedName name="cibao33">'[16]3.23-10'!#REF!</definedName>
    <definedName name="coccident" localSheetId="0">#REF!</definedName>
    <definedName name="coccident">'[16]3.23-10'!#REF!</definedName>
    <definedName name="coccident2" localSheetId="0">#REF!</definedName>
    <definedName name="coccident2">'[16]3.23-10'!#REF!</definedName>
    <definedName name="coriental" localSheetId="0">#REF!</definedName>
    <definedName name="coriental">'[16]3.23-10'!#REF!</definedName>
    <definedName name="coriental2" localSheetId="0">#REF!</definedName>
    <definedName name="coriental2">'[16]3.23-10'!#REF!</definedName>
    <definedName name="csuroeste" localSheetId="0">#REF!</definedName>
    <definedName name="csuroeste">'[16]3.23-10'!#REF!</definedName>
    <definedName name="csuroeste2" localSheetId="0">#REF!</definedName>
    <definedName name="csuroeste2">'[16]3.23-10'!#REF!</definedName>
    <definedName name="cu" localSheetId="0">#REF!</definedName>
    <definedName name="cu">#REF!</definedName>
    <definedName name="cu_10">#REF!</definedName>
    <definedName name="cu_11">#REF!</definedName>
    <definedName name="cuuuu" localSheetId="0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'[5]333.09'!#REF!</definedName>
    <definedName name="d">'[1]333.09'!#REF!</definedName>
    <definedName name="d_10">'[7]333.09'!#REF!</definedName>
    <definedName name="d_11">'[7]333.09'!#REF!</definedName>
    <definedName name="_xlnm.Database" localSheetId="0">#REF!</definedName>
    <definedName name="_xlnm.Database">#REF!</definedName>
    <definedName name="dd" localSheetId="0">'[5]333.05'!$B$9</definedName>
    <definedName name="dd">'[8]333.05'!$B$9</definedName>
    <definedName name="dddd" localSheetId="0">'[5]333.06'!$J$7</definedName>
    <definedName name="dddd">'[8]333.06'!$J$7</definedName>
    <definedName name="dfg">'[1]333.02'!#REF!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 localSheetId="0">#REF!</definedName>
    <definedName name="dgii11">#REF!</definedName>
    <definedName name="dgii11_10">#REF!</definedName>
    <definedName name="dgii11_11">#REF!</definedName>
    <definedName name="dgii12" localSheetId="0">#REF!</definedName>
    <definedName name="dgii12">#REF!</definedName>
    <definedName name="dgii12_10">#REF!</definedName>
    <definedName name="dgii12_11">#REF!</definedName>
    <definedName name="di" localSheetId="0">'[5]333.02'!#REF!</definedName>
    <definedName name="di">'[1]333.02'!#REF!</definedName>
    <definedName name="di_10">'[7]333.02'!#REF!</definedName>
    <definedName name="di_11">'[7]333.02'!#REF!</definedName>
    <definedName name="diq">#REF!</definedName>
    <definedName name="droga.1">'[1]333.02'!#REF!</definedName>
    <definedName name="drogas1">'[16]3.23-10'!#REF!</definedName>
    <definedName name="ds" localSheetId="0">'[5]333.08'!$D$7</definedName>
    <definedName name="ds">'[8]333.08'!$D$7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 localSheetId="0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 localSheetId="0">'[5]333.02'!$F$11</definedName>
    <definedName name="ed">'[8]333.02'!$F$11</definedName>
    <definedName name="edc">#REF!</definedName>
    <definedName name="ee" localSheetId="0">'[5]333.06'!#REF!</definedName>
    <definedName name="ee">'[8]333.06'!#REF!</definedName>
    <definedName name="ee_10">'[7]333.06'!#REF!</definedName>
    <definedName name="ee_11">'[7]333.06'!#REF!</definedName>
    <definedName name="eee" localSheetId="0">#REF!</definedName>
    <definedName name="eee">#REF!</definedName>
    <definedName name="eee_10">#REF!</definedName>
    <definedName name="eee_11">#REF!</definedName>
    <definedName name="eeee" localSheetId="0">#REF!</definedName>
    <definedName name="eeee">#REF!</definedName>
    <definedName name="eeee_10">#REF!</definedName>
    <definedName name="eeee_11">#REF!</definedName>
    <definedName name="Ella">#REF!</definedName>
    <definedName name="enriq" localSheetId="0">#REF!</definedName>
    <definedName name="enriq">'[16]3.23-10'!#REF!</definedName>
    <definedName name="enriq2" localSheetId="0">#REF!</definedName>
    <definedName name="enriq2">'[16]3.23-10'!#REF!</definedName>
    <definedName name="er" localSheetId="0">#REF!</definedName>
    <definedName name="er">#REF!</definedName>
    <definedName name="er_10">#REF!</definedName>
    <definedName name="er_11">#REF!</definedName>
    <definedName name="err" localSheetId="0">#REF!</definedName>
    <definedName name="err">#REF!</definedName>
    <definedName name="err_10">#REF!</definedName>
    <definedName name="err_11">#REF!</definedName>
    <definedName name="errr" localSheetId="0">#REF!</definedName>
    <definedName name="errr">#REF!</definedName>
    <definedName name="errr_10">#REF!</definedName>
    <definedName name="errr_11">#REF!</definedName>
    <definedName name="ert">#REF!</definedName>
    <definedName name="ertetr" localSheetId="0">#REF!</definedName>
    <definedName name="ertetr">#REF!</definedName>
    <definedName name="ertetr_10">#REF!</definedName>
    <definedName name="ertetr_11">#REF!</definedName>
    <definedName name="este" localSheetId="0">#REF!</definedName>
    <definedName name="este">'[16]3.23-10'!#REF!</definedName>
    <definedName name="este2" localSheetId="0">#REF!</definedName>
    <definedName name="este2">'[16]3.23-10'!#REF!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'[5]333.03'!$D$12</definedName>
    <definedName name="ff">'[8]333.03'!$D$12</definedName>
    <definedName name="fff" localSheetId="0">'[5]333.06'!#REF!</definedName>
    <definedName name="fff">'[1]333.06'!#REF!</definedName>
    <definedName name="fff_10">'[7]333.06'!#REF!</definedName>
    <definedName name="fff_11">'[7]333.06'!#REF!</definedName>
    <definedName name="ffff">'[14]5.03'!$B$10</definedName>
    <definedName name="fg" localSheetId="0">#REF!</definedName>
    <definedName name="fg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>#REF!</definedName>
    <definedName name="fgf_11">#REF!</definedName>
    <definedName name="fgh">#REF!</definedName>
    <definedName name="fr" localSheetId="0">#REF!</definedName>
    <definedName name="fr">#REF!</definedName>
    <definedName name="fr_10">#REF!</definedName>
    <definedName name="fr_11">#REF!</definedName>
    <definedName name="ft" localSheetId="0">'[5]333.08'!$F$7</definedName>
    <definedName name="ft">'[8]333.08'!$F$7</definedName>
    <definedName name="g" localSheetId="0">'[5]333.02'!$B$11</definedName>
    <definedName name="g">'[8]333.02'!$B$11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>#REF!</definedName>
    <definedName name="gf_11">#REF!</definedName>
    <definedName name="gfd">#REF!</definedName>
    <definedName name="gfdgdgdgdg" localSheetId="0">'[5]333.10'!#REF!</definedName>
    <definedName name="gfdgdgdgdg">'[1]333-10'!#REF!</definedName>
    <definedName name="gfdgdgdgdg_10">'[7]333.10'!#REF!</definedName>
    <definedName name="gfdgdgdgdg_11">'[7]333.10'!#REF!</definedName>
    <definedName name="gg" localSheetId="0">#REF!</definedName>
    <definedName name="gg">#REF!</definedName>
    <definedName name="gg_10">#REF!</definedName>
    <definedName name="gg_11">#REF!</definedName>
    <definedName name="ggg" localSheetId="0">#REF!</definedName>
    <definedName name="ggg">#REF!</definedName>
    <definedName name="ggg_10">#REF!</definedName>
    <definedName name="ggg_11">#REF!</definedName>
    <definedName name="ghj">#REF!</definedName>
    <definedName name="gt" localSheetId="0">'[5]343-01'!#REF!</definedName>
    <definedName name="gt">'[17]343-01'!#REF!</definedName>
    <definedName name="gt_10">'[7]343-01'!#REF!</definedName>
    <definedName name="gt_11">'[7]343-01'!#REF!</definedName>
    <definedName name="gtdfgh" localSheetId="0">'[2]1.03'!#REF!</definedName>
    <definedName name="gtdfgh">'[2]1.03'!#REF!</definedName>
    <definedName name="h" localSheetId="0">'[5]333.03'!$B$12</definedName>
    <definedName name="h">'[8]333.03'!$B$12</definedName>
    <definedName name="ha">#REF!</definedName>
    <definedName name="haa">#REF!</definedName>
    <definedName name="haaa">#REF!</definedName>
    <definedName name="HatoMayor" localSheetId="0">'[5]343-05'!#REF!</definedName>
    <definedName name="HatoMayor">'[8]343-05'!#REF!</definedName>
    <definedName name="HatoMayor2" localSheetId="0">'[5]343-05'!#REF!</definedName>
    <definedName name="HatoMayor2">'[8]343-05'!#REF!</definedName>
    <definedName name="HD">#REF!</definedName>
    <definedName name="hgf">#REF!</definedName>
    <definedName name="hh" localSheetId="0">#REF!</definedName>
    <definedName name="hh">#REF!</definedName>
    <definedName name="hh_10">#REF!</definedName>
    <definedName name="hh_11">#REF!</definedName>
    <definedName name="hhh" localSheetId="0">#REF!</definedName>
    <definedName name="hhh">#REF!</definedName>
    <definedName name="hhh_10">#REF!</definedName>
    <definedName name="hhh_11">#REF!</definedName>
    <definedName name="hhhh" localSheetId="0">#REF!</definedName>
    <definedName name="hhhh">#REF!</definedName>
    <definedName name="hhhh_10">#REF!</definedName>
    <definedName name="hhhh_11">#REF!</definedName>
    <definedName name="hhhhhhhhhhh">'[2]6.03'!$G$8</definedName>
    <definedName name="hhyt" localSheetId="0">'[15]1'!#REF!</definedName>
    <definedName name="hhyt">'[15]1'!#REF!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 localSheetId="0">'[15]1'!#REF!</definedName>
    <definedName name="hyr">'[15]1'!#REF!</definedName>
    <definedName name="i" localSheetId="0">'[5]333.09'!$J$10</definedName>
    <definedName name="i">'[1]333.04'!#REF!</definedName>
    <definedName name="ii" localSheetId="0">'[5]333.08'!$H$7</definedName>
    <definedName name="ii">'[8]333.08'!$H$7</definedName>
    <definedName name="iii">'[14]18.03'!$J$11</definedName>
    <definedName name="iiii">'[14]18.03'!$B$11</definedName>
    <definedName name="iiiii">'[14]18.03'!$H$11</definedName>
    <definedName name="iiiiii">'[14]30.03'!$B$9</definedName>
    <definedName name="IIO">#REF!</definedName>
    <definedName name="ijn">#REF!</definedName>
    <definedName name="ik">'[15]3'!$B$14</definedName>
    <definedName name="iki">#REF!</definedName>
    <definedName name="ikm">#REF!</definedName>
    <definedName name="io" localSheetId="0">'[5]333.08'!$B$7</definedName>
    <definedName name="io">'[8]333.08'!$B$7</definedName>
    <definedName name="iop">#REF!</definedName>
    <definedName name="iou">'[15]1'!$B$14</definedName>
    <definedName name="iuy">#REF!</definedName>
    <definedName name="j" localSheetId="0">#REF!</definedName>
    <definedName name="j">#REF!</definedName>
    <definedName name="jhy">#REF!</definedName>
    <definedName name="jj" localSheetId="0">'[5]333.04'!#REF!</definedName>
    <definedName name="jj">'[1]333.04'!#REF!</definedName>
    <definedName name="jj_10">'[7]333.04'!#REF!</definedName>
    <definedName name="jj_11">'[7]333.04'!#REF!</definedName>
    <definedName name="jjj" localSheetId="0">'[5]333.06'!#REF!</definedName>
    <definedName name="jjj">'[1]333.06'!#REF!</definedName>
    <definedName name="jjj_10">'[7]333.06'!#REF!</definedName>
    <definedName name="jjj_11">'[7]333.06'!#REF!</definedName>
    <definedName name="jkl">#REF!</definedName>
    <definedName name="juan" localSheetId="0">'[19]3.20-02'!$J$9</definedName>
    <definedName name="juan">'[20]3.20-02'!$J$9</definedName>
    <definedName name="juil" localSheetId="0">'[12]333.02'!#REF!</definedName>
    <definedName name="juil">'[13]333.02'!#REF!</definedName>
    <definedName name="jul" localSheetId="0">'[5]333.02'!#REF!</definedName>
    <definedName name="jul">'[1]333.02'!#REF!</definedName>
    <definedName name="jul_10">'[7]333.02'!#REF!</definedName>
    <definedName name="jul_11">'[7]333.02'!#REF!</definedName>
    <definedName name="JULIO4" localSheetId="0">'[5]333-11'!$C$8</definedName>
    <definedName name="JULIO4">'[21]333-11'!$C$8</definedName>
    <definedName name="JULIO4_10">'[7]333-11'!$C$8</definedName>
    <definedName name="JULIO4_11">'[7]333-11'!$C$8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'[8]333.04'!$B$11</definedName>
    <definedName name="kjh">#REF!</definedName>
    <definedName name="kjkl">'[18]8.03'!$H$8</definedName>
    <definedName name="kk" localSheetId="0">'[5]333.06'!#REF!</definedName>
    <definedName name="kk">'[8]333.06'!#REF!</definedName>
    <definedName name="kk_10">'[7]333.06'!#REF!</definedName>
    <definedName name="kk_11">'[7]333.06'!#REF!</definedName>
    <definedName name="kkk" localSheetId="0">#REF!</definedName>
    <definedName name="kkk">#REF!</definedName>
    <definedName name="kkk_10">#REF!</definedName>
    <definedName name="kkk_11">#REF!</definedName>
    <definedName name="kkkk">'[14]11.03'!$J$11</definedName>
    <definedName name="kkkkk">'[14]12.03'!$B$10</definedName>
    <definedName name="kkkkkk">'[14]13.03'!$B$10</definedName>
    <definedName name="kkkkkkk">'[14]13.03'!$D$10</definedName>
    <definedName name="kl">'[14]15.03'!$D$9</definedName>
    <definedName name="klk">'[14]16.03'!$C$9</definedName>
    <definedName name="kll">'[14]17.03'!$C$9</definedName>
    <definedName name="klm" localSheetId="0">'[12]333.09'!#REF!</definedName>
    <definedName name="klm">'[13]333.09'!#REF!</definedName>
    <definedName name="klñ">#REF!</definedName>
    <definedName name="l" localSheetId="0">'[5]333.03'!#REF!</definedName>
    <definedName name="l">'[1]333.03'!#REF!</definedName>
    <definedName name="l_10">'[7]333.03'!#REF!</definedName>
    <definedName name="l_11">'[7]333.03'!#REF!</definedName>
    <definedName name="leo" localSheetId="0">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>'[6]344.13'!#REF!</definedName>
    <definedName name="Libro1">#REF!</definedName>
    <definedName name="lili" localSheetId="0">#REF!</definedName>
    <definedName name="lili">#REF!</definedName>
    <definedName name="lili_10">#REF!</definedName>
    <definedName name="lili_11">#REF!</definedName>
    <definedName name="lk" localSheetId="0">'[5]333.06'!$H$9</definedName>
    <definedName name="lk">'[8]333.06'!$H$9</definedName>
    <definedName name="lkj">#REF!</definedName>
    <definedName name="lkjh" localSheetId="0">#REF!</definedName>
    <definedName name="lkjh">#REF!</definedName>
    <definedName name="lkl">'[14]16.03'!$E$9</definedName>
    <definedName name="LL" localSheetId="0">#REF!</definedName>
    <definedName name="ll">'[1]333.03'!#REF!</definedName>
    <definedName name="ll_10">'[7]333.03'!#REF!</definedName>
    <definedName name="ll_11">'[7]333.03'!#REF!</definedName>
    <definedName name="llk">'[14]17.03'!$E$9</definedName>
    <definedName name="lll" localSheetId="0">'[5]333.06'!$B$9</definedName>
    <definedName name="lll">'[8]333.06'!$B$9</definedName>
    <definedName name="llll">'[14]10.03'!$H$11</definedName>
    <definedName name="lllll">'[14]14.03'!$D$20</definedName>
    <definedName name="llllll">'[14]14.03'!$H$20</definedName>
    <definedName name="lllllll">'[14]14.03'!$L$20</definedName>
    <definedName name="llllllll">'[14]14.03'!$P$20</definedName>
    <definedName name="lo">'[15]3'!$D$14</definedName>
    <definedName name="m" localSheetId="0">'[5]333.06'!#REF!</definedName>
    <definedName name="m">'[1]333.06'!#REF!</definedName>
    <definedName name="m_10">'[7]333.06'!#REF!</definedName>
    <definedName name="m_11">'[7]333.06'!#REF!</definedName>
    <definedName name="mali" localSheetId="0">'[5]333.07'!#REF!</definedName>
    <definedName name="mali">'[1]333.07'!#REF!</definedName>
    <definedName name="mali_10">'[7]333.07'!#REF!</definedName>
    <definedName name="mali_11">'[7]333.07'!#REF!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'[1]333.06'!#REF!</definedName>
    <definedName name="mm_10">'[7]333.06'!#REF!</definedName>
    <definedName name="mm_11">'[7]333.06'!#REF!</definedName>
    <definedName name="mmm" localSheetId="0">'[5]333.06'!#REF!</definedName>
    <definedName name="mmm">'[1]333.06'!#REF!</definedName>
    <definedName name="mmm_10">'[7]333.06'!#REF!</definedName>
    <definedName name="mmm_11">'[7]333.06'!#REF!</definedName>
    <definedName name="mmmm">'[2]2.03'!$J$11</definedName>
    <definedName name="mmmmm" localSheetId="0">'[5]333.06'!#REF!</definedName>
    <definedName name="mmmmm">'[1]333.06'!#REF!</definedName>
    <definedName name="mmmmm_10">'[7]333.06'!#REF!</definedName>
    <definedName name="mmmmm_11">'[7]333.06'!#REF!</definedName>
    <definedName name="mmmnmnb">'[2]2.03'!$H$11</definedName>
    <definedName name="mmnb">'[2]2.03'!$B$11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'[5]343-05'!#REF!</definedName>
    <definedName name="MonseñorNouel">'[8]343-05'!#REF!</definedName>
    <definedName name="MonseñorNouel2" localSheetId="0">'[5]343-05'!#REF!</definedName>
    <definedName name="MonseñorNouel2">'[8]343-05'!#REF!</definedName>
    <definedName name="MonteCristi" localSheetId="0">'[5]343-05'!#REF!</definedName>
    <definedName name="MonteCristi">'[8]343-05'!#REF!</definedName>
    <definedName name="MonteCristi2" localSheetId="0">'[5]343-05'!#REF!</definedName>
    <definedName name="MonteCristi2">'[8]343-05'!#REF!</definedName>
    <definedName name="MontePlata" localSheetId="0">'[5]343-05'!#REF!</definedName>
    <definedName name="MontePlata">'[8]343-05'!#REF!</definedName>
    <definedName name="MontePlata2" localSheetId="0">'[5]343-05'!#REF!</definedName>
    <definedName name="MontePlata2">'[8]343-05'!#REF!</definedName>
    <definedName name="monto337021" localSheetId="0">#REF!</definedName>
    <definedName name="monto337021">#REF!</definedName>
    <definedName name="monto337021_10">#REF!</definedName>
    <definedName name="monto337021_11">#REF!</definedName>
    <definedName name="monto337022" localSheetId="0">#REF!</definedName>
    <definedName name="monto337022">#REF!</definedName>
    <definedName name="monto337022_10">#REF!</definedName>
    <definedName name="monto337022_11">#REF!</definedName>
    <definedName name="n" localSheetId="0">#REF!</definedName>
    <definedName name="n">#REF!</definedName>
    <definedName name="ñ">'[14]25.03'!$G$9</definedName>
    <definedName name="n_10">#REF!</definedName>
    <definedName name="n_11">#REF!</definedName>
    <definedName name="nb" localSheetId="0">'[5]333.10'!#REF!</definedName>
    <definedName name="nb">'[1]333-10'!#REF!</definedName>
    <definedName name="nb_10">'[7]333.10'!#REF!</definedName>
    <definedName name="nb_11">'[7]333.10'!#REF!</definedName>
    <definedName name="ñlk">#REF!</definedName>
    <definedName name="nmbnvmvbh">'[2]2.03'!$J$13</definedName>
    <definedName name="nn" localSheetId="0">#REF!</definedName>
    <definedName name="nn">#REF!</definedName>
    <definedName name="ññ">'[14]31.03'!$D$9</definedName>
    <definedName name="nn_10">#REF!</definedName>
    <definedName name="nn_11">#REF!</definedName>
    <definedName name="nngvb">'[2]1.03'!$H$11</definedName>
    <definedName name="nnn" localSheetId="0">#REF!</definedName>
    <definedName name="nnn">#REF!</definedName>
    <definedName name="nnn_10">#REF!</definedName>
    <definedName name="nnn_11">#REF!</definedName>
    <definedName name="nnnnnnnnnnh" localSheetId="0">'[2]1.03'!#REF!</definedName>
    <definedName name="nnnnnnnnnnh">'[2]1.03'!#REF!</definedName>
    <definedName name="no" hidden="1">#REF!</definedName>
    <definedName name="o" localSheetId="0">'[5]333.04'!$D$11</definedName>
    <definedName name="o">'[8]333.04'!$D$11</definedName>
    <definedName name="oiu">#REF!</definedName>
    <definedName name="okm">#REF!</definedName>
    <definedName name="ol">'[15]3'!$H$14</definedName>
    <definedName name="olm">'[1]333.02'!#REF!</definedName>
    <definedName name="oo" localSheetId="0">'[5]333.09'!$H$10</definedName>
    <definedName name="oo">'[8]333.09'!$H$10</definedName>
    <definedName name="ooo" localSheetId="0">'[5]333.06'!#REF!</definedName>
    <definedName name="ooo">'[1]333.06'!#REF!</definedName>
    <definedName name="ooo_10">'[7]333.06'!#REF!</definedName>
    <definedName name="ooo_11">'[7]333.06'!#REF!</definedName>
    <definedName name="oooo">'[14]29.03'!$D$9</definedName>
    <definedName name="ooooo" localSheetId="0">#REF!</definedName>
    <definedName name="ooooo">#REF!</definedName>
    <definedName name="ooooooo" localSheetId="0">'[14]18.03'!#REF!</definedName>
    <definedName name="ooooooo">'[14]18.03'!#REF!</definedName>
    <definedName name="op">'[15]1'!$C$14</definedName>
    <definedName name="opa">#REF!</definedName>
    <definedName name="oppo">'[15]1'!$G$14</definedName>
    <definedName name="p" localSheetId="0">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'[5]343-05'!#REF!</definedName>
    <definedName name="Pedernales">'[8]343-05'!#REF!</definedName>
    <definedName name="Pedernales2" localSheetId="0">'[5]343-05'!#REF!</definedName>
    <definedName name="Pedernales2">'[8]343-05'!#REF!</definedName>
    <definedName name="Peravia" localSheetId="0">'[5]343-05'!#REF!</definedName>
    <definedName name="Peravia">'[8]343-05'!#REF!</definedName>
    <definedName name="Peravia2" localSheetId="0">'[5]343-05'!#REF!</definedName>
    <definedName name="Peravia2">'[8]343-05'!#REF!</definedName>
    <definedName name="perla" localSheetId="0">#REF!</definedName>
    <definedName name="perla">'[22]3.15-02  (2)'!$J$8</definedName>
    <definedName name="ph" localSheetId="0">#REF!</definedName>
    <definedName name="ph">#REF!</definedName>
    <definedName name="PIO" localSheetId="0">'[5]333-11'!$E$8</definedName>
    <definedName name="PIO">'[23]333-11'!$E$8</definedName>
    <definedName name="PIO_10">'[7]333-11'!$E$8</definedName>
    <definedName name="PIO_11">'[7]333-11'!$E$8</definedName>
    <definedName name="PJ" localSheetId="0">'[5]331-04'!#REF!</definedName>
    <definedName name="PJ">'[1]331-04'!#REF!</definedName>
    <definedName name="PJ_10">'[7]331-04'!#REF!</definedName>
    <definedName name="PJ_11">'[7]331-04'!#REF!</definedName>
    <definedName name="pkk">#REF!</definedName>
    <definedName name="PL" localSheetId="0">'[5]331-04'!#REF!</definedName>
    <definedName name="PL">'[1]331-04'!#REF!</definedName>
    <definedName name="PL_10">'[7]331-04'!#REF!</definedName>
    <definedName name="PL_11">'[7]331-04'!#REF!</definedName>
    <definedName name="pñm">#REF!</definedName>
    <definedName name="po">'[15]3'!$J$14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>#REF!</definedName>
    <definedName name="polok_11">#REF!</definedName>
    <definedName name="pop" localSheetId="0">'[5]333.04'!#REF!</definedName>
    <definedName name="pop">'[8]333.04'!#REF!</definedName>
    <definedName name="pop_10">'[7]333.04'!#REF!</definedName>
    <definedName name="pop_11">'[7]333.04'!#REF!</definedName>
    <definedName name="popop" localSheetId="0">'[5]333.04'!#REF!</definedName>
    <definedName name="popop">'[1]333.04'!#REF!</definedName>
    <definedName name="popop_10">'[7]333.04'!#REF!</definedName>
    <definedName name="popop_11">'[7]333.04'!#REF!</definedName>
    <definedName name="popp" localSheetId="0">'[5]333.04'!#REF!</definedName>
    <definedName name="popp">'[1]333.04'!#REF!</definedName>
    <definedName name="popp_10">'[7]333.04'!#REF!</definedName>
    <definedName name="popp_11">'[7]333.04'!#REF!</definedName>
    <definedName name="pp" localSheetId="0">#REF!</definedName>
    <definedName name="pp">'[8]333.06'!$D$9</definedName>
    <definedName name="ppp" localSheetId="0">#REF!</definedName>
    <definedName name="ppp">'[1]333.04'!#REF!</definedName>
    <definedName name="ppp_10">'[7]333.04'!#REF!</definedName>
    <definedName name="ppp_11">'[7]333.04'!#REF!</definedName>
    <definedName name="pppp">'[14]31.03'!$B$9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 localSheetId="0">'[5]331-04'!$D$7</definedName>
    <definedName name="pr">'[8]331-04'!$D$7</definedName>
    <definedName name="_xlnm.Print_Area" localSheetId="0">'11.10-27'!$A$1:$P$47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'[8]343-05'!#REF!</definedName>
    <definedName name="PuertoPlata2" localSheetId="0">'[5]343-05'!#REF!</definedName>
    <definedName name="PuertoPlata2">'[8]343-05'!#REF!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>#REF!</definedName>
    <definedName name="q_11">#REF!</definedName>
    <definedName name="qaz">#REF!</definedName>
    <definedName name="qq" localSheetId="0">#REF!</definedName>
    <definedName name="qq">#REF!</definedName>
    <definedName name="qq_10">#REF!</definedName>
    <definedName name="qq_11">#REF!</definedName>
    <definedName name="qqq" localSheetId="0">#REF!</definedName>
    <definedName name="qqq">#REF!</definedName>
    <definedName name="qqq_10">#REF!</definedName>
    <definedName name="qqq_11">#REF!</definedName>
    <definedName name="qqqq" localSheetId="0">#REF!</definedName>
    <definedName name="qqqq">#REF!</definedName>
    <definedName name="qqqq_10">#REF!</definedName>
    <definedName name="qqqq_11">#REF!</definedName>
    <definedName name="qwe" localSheetId="0">#REF!</definedName>
    <definedName name="qwe">#REF!</definedName>
    <definedName name="qza">#REF!</definedName>
    <definedName name="r_10">'[7]333.02'!#REF!</definedName>
    <definedName name="r_11">'[7]333.02'!#REF!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s_10">#REF!</definedName>
    <definedName name="res_11">#REF!</definedName>
    <definedName name="rew">#REF!</definedName>
    <definedName name="rey">'[15]8'!$B$13</definedName>
    <definedName name="rfv">#REF!</definedName>
    <definedName name="rou">#REF!</definedName>
    <definedName name="rr" localSheetId="0">'[5]333.05'!$D$9</definedName>
    <definedName name="rr">'[8]333.05'!$D$9</definedName>
    <definedName name="rrr" localSheetId="0">'[5]333.06'!$L$9</definedName>
    <definedName name="rrr">'[8]333.06'!$L$9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>#REF!</definedName>
    <definedName name="rrrrrr_11">#REF!</definedName>
    <definedName name="rtvg">'[15]5'!$D$13</definedName>
    <definedName name="rty">#REF!</definedName>
    <definedName name="rtyh" localSheetId="0">'[15]1'!#REF!</definedName>
    <definedName name="rtyh">'[15]1'!#REF!</definedName>
    <definedName name="rvf">#REF!</definedName>
    <definedName name="s" localSheetId="0">#REF!</definedName>
    <definedName name="s">'[8]333.09'!$B$10</definedName>
    <definedName name="Salcedo" localSheetId="0">'[5]343-05'!#REF!</definedName>
    <definedName name="Salcedo">'[8]343-05'!#REF!</definedName>
    <definedName name="Salcedo2" localSheetId="0">'[5]343-05'!#REF!</definedName>
    <definedName name="Salcedo2">'[8]343-05'!#REF!</definedName>
    <definedName name="Samaná" localSheetId="0">'[5]343-05'!#REF!</definedName>
    <definedName name="Samaná">'[8]343-05'!#REF!</definedName>
    <definedName name="Samaná2" localSheetId="0">'[5]343-05'!#REF!</definedName>
    <definedName name="Samaná2">'[8]343-05'!#REF!</definedName>
    <definedName name="SánchezRamírez" localSheetId="0">'[5]343-05'!#REF!</definedName>
    <definedName name="SánchezRamírez">'[8]343-05'!#REF!</definedName>
    <definedName name="SánchezRamírez2" localSheetId="0">'[5]343-05'!#REF!</definedName>
    <definedName name="SánchezRamírez2">'[8]343-05'!#REF!</definedName>
    <definedName name="SanCristóbal" localSheetId="0">'[5]343-05'!#REF!</definedName>
    <definedName name="SanCristóbal">'[8]343-05'!#REF!</definedName>
    <definedName name="SanCristóbal2" localSheetId="0">'[5]343-05'!#REF!</definedName>
    <definedName name="SanCristóbal2">'[8]343-05'!#REF!</definedName>
    <definedName name="SanJuan" localSheetId="0">'[5]343-05'!#REF!</definedName>
    <definedName name="SanJuan">'[8]343-05'!#REF!</definedName>
    <definedName name="SanJuan2" localSheetId="0">'[5]343-05'!#REF!</definedName>
    <definedName name="SanJuan2">'[8]343-05'!#REF!</definedName>
    <definedName name="SanPedroMacorís" localSheetId="0">'[5]343-05'!#REF!</definedName>
    <definedName name="SanPedroMacorís">'[8]343-05'!#REF!</definedName>
    <definedName name="SanPedroMacorís2" localSheetId="0">'[5]343-05'!#REF!</definedName>
    <definedName name="SanPedroMacorís2">'[8]343-05'!#REF!</definedName>
    <definedName name="Santiago" localSheetId="0">'[5]343-05'!#REF!</definedName>
    <definedName name="Santiago">'[8]343-05'!#REF!</definedName>
    <definedName name="Santiago2" localSheetId="0">'[5]343-05'!#REF!</definedName>
    <definedName name="Santiago2">'[8]343-05'!#REF!</definedName>
    <definedName name="SantiagoRodríguez" localSheetId="0">'[5]343-05'!#REF!</definedName>
    <definedName name="SantiagoRodríguez">'[8]343-05'!#REF!</definedName>
    <definedName name="SantiagoRodríguez2" localSheetId="0">'[5]343-05'!#REF!</definedName>
    <definedName name="SantiagoRodríguez2">'[8]343-05'!#REF!</definedName>
    <definedName name="sd" localSheetId="0">#REF!</definedName>
    <definedName name="sd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 localSheetId="0">'[5]343-01'!#REF!</definedName>
    <definedName name="ss">'[17]343-01'!#REF!</definedName>
    <definedName name="ss_10">'[7]343-01'!#REF!</definedName>
    <definedName name="ss_11">'[7]343-01'!#REF!</definedName>
    <definedName name="sss" localSheetId="0">'[5]333.02'!#REF!</definedName>
    <definedName name="sss">'[1]333.02'!#REF!</definedName>
    <definedName name="sss_10">'[7]333.02'!#REF!</definedName>
    <definedName name="sss_11">'[7]333.02'!#REF!</definedName>
    <definedName name="ssss" localSheetId="0">#REF!</definedName>
    <definedName name="ssss">#REF!</definedName>
    <definedName name="ssss_10">#REF!</definedName>
    <definedName name="ssss_11">#REF!</definedName>
    <definedName name="sssssd" localSheetId="0">#REF!</definedName>
    <definedName name="sssssd">#REF!</definedName>
    <definedName name="sssssd_10">#REF!</definedName>
    <definedName name="sssssd_11">#REF!</definedName>
    <definedName name="ssssss" localSheetId="0">#REF!</definedName>
    <definedName name="ssssss">#REF!</definedName>
    <definedName name="ssssss_10">#REF!</definedName>
    <definedName name="ssssss_11">#REF!</definedName>
    <definedName name="szcsdf">#REF!</definedName>
    <definedName name="t" localSheetId="0">'[5]333.02'!#REF!</definedName>
    <definedName name="t">'[1]333.02'!#REF!</definedName>
    <definedName name="t_10">'[7]333.02'!#REF!</definedName>
    <definedName name="t_11">'[7]333.02'!#REF!</definedName>
    <definedName name="ta" localSheetId="0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[24]A!$A$1:$T$54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 localSheetId="0">#REF!</definedName>
    <definedName name="tesnac11">#REF!</definedName>
    <definedName name="tesnac11_10">#REF!</definedName>
    <definedName name="tesnac11_11">#REF!</definedName>
    <definedName name="tesnac12" localSheetId="0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 localSheetId="0">#REF!</definedName>
    <definedName name="tita">#REF!</definedName>
    <definedName name="tita_10">#REF!</definedName>
    <definedName name="tita_11">#REF!</definedName>
    <definedName name="to" localSheetId="0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 localSheetId="0">#REF!</definedName>
    <definedName name="total">'[16]3.23-10'!#REF!</definedName>
    <definedName name="total2" localSheetId="0">#REF!</definedName>
    <definedName name="total2">'[16]3.23-10'!#REF!</definedName>
    <definedName name="tre" localSheetId="0">#REF!</definedName>
    <definedName name="tre">#REF!</definedName>
    <definedName name="tre_10">#REF!</definedName>
    <definedName name="tre_11">#REF!</definedName>
    <definedName name="tt" localSheetId="0">'[5]344.13'!#REF!</definedName>
    <definedName name="tt">'[1]344.13'!#REF!</definedName>
    <definedName name="tt_10">'[7]344.13'!#REF!</definedName>
    <definedName name="tt_11">'[7]344.13'!#REF!</definedName>
    <definedName name="TTT" localSheetId="0">#REF!</definedName>
    <definedName name="TTT">#REF!</definedName>
    <definedName name="TTT_10">#REF!</definedName>
    <definedName name="TTT_11">#REF!</definedName>
    <definedName name="TTTT" localSheetId="0">#REF!</definedName>
    <definedName name="TTTT">#REF!</definedName>
    <definedName name="TTTT_10">#REF!</definedName>
    <definedName name="TTTT_11">#REF!</definedName>
    <definedName name="TTTTT" localSheetId="0">#REF!</definedName>
    <definedName name="TTTTT">#REF!</definedName>
    <definedName name="TTTTT_10">#REF!</definedName>
    <definedName name="TTTTT_11">#REF!</definedName>
    <definedName name="tyu">#REF!</definedName>
    <definedName name="u" localSheetId="0">'[5]333.03'!#REF!</definedName>
    <definedName name="u">'[1]333.03'!#REF!</definedName>
    <definedName name="u_10">'[7]333.03'!#REF!</definedName>
    <definedName name="u_11">'[7]333.03'!#REF!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>#REF!</definedName>
    <definedName name="umj">#REF!</definedName>
    <definedName name="utyu">'[15]6'!$B$13</definedName>
    <definedName name="uu" localSheetId="0">'[5]333.04'!#REF!</definedName>
    <definedName name="uu">'[1]333.04'!#REF!</definedName>
    <definedName name="uu_10">'[7]333.04'!#REF!</definedName>
    <definedName name="uu_11">'[7]333.04'!#REF!</definedName>
    <definedName name="uuuu" localSheetId="0">'[4]344.13'!#REF!</definedName>
    <definedName name="uuuu">'[25]344.13'!#REF!</definedName>
    <definedName name="uuuuu" localSheetId="0">'[5]333.04'!#REF!</definedName>
    <definedName name="uuuuu">'[1]333.04'!#REF!</definedName>
    <definedName name="uuuuu_10">'[7]333.04'!#REF!</definedName>
    <definedName name="uuuuu_11">'[7]333.04'!#REF!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 localSheetId="0">#REF!</definedName>
    <definedName name="valdesia">'[16]3.23-10'!#REF!</definedName>
    <definedName name="valdesia2" localSheetId="0">#REF!</definedName>
    <definedName name="valdesia2">'[16]3.23-10'!#REF!</definedName>
    <definedName name="valle" localSheetId="0">#REF!</definedName>
    <definedName name="valle">'[16]3.23-10'!#REF!</definedName>
    <definedName name="valle2" localSheetId="0">#REF!</definedName>
    <definedName name="valle2">'[16]3.23-10'!#REF!</definedName>
    <definedName name="Valverde" localSheetId="0">'[5]343-05'!#REF!</definedName>
    <definedName name="Valverde">'[8]343-05'!#REF!</definedName>
    <definedName name="Valverde2" localSheetId="0">'[5]343-05'!#REF!</definedName>
    <definedName name="Valverde2">'[8]343-05'!#REF!</definedName>
    <definedName name="vbfgbdfbg">'[26]3.22-11'!$B$7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'[14]8.03'!$C$9</definedName>
    <definedName name="vfc" localSheetId="0">#REF!</definedName>
    <definedName name="vfc">#REF!</definedName>
    <definedName name="vfc_10">#REF!</definedName>
    <definedName name="vfc_11">#REF!</definedName>
    <definedName name="vfdx">'[2]3.03'!$B$10</definedName>
    <definedName name="vfv" localSheetId="0">'[5]333.07'!#REF!</definedName>
    <definedName name="vfv">'[1]333.07'!#REF!</definedName>
    <definedName name="vfv_10">'[7]333.07'!#REF!</definedName>
    <definedName name="vfv_11">'[7]333.07'!#REF!</definedName>
    <definedName name="vfxv" localSheetId="0">'[5]333.07'!#REF!</definedName>
    <definedName name="vfxv">'[1]333.07'!#REF!</definedName>
    <definedName name="vfxv_10">'[7]333.07'!#REF!</definedName>
    <definedName name="vfxv_11">'[7]333.07'!#REF!</definedName>
    <definedName name="vv" localSheetId="0">#REF!</definedName>
    <definedName name="vv">#REF!</definedName>
    <definedName name="vv_10">#REF!</definedName>
    <definedName name="vv_11">#REF!</definedName>
    <definedName name="vvv" localSheetId="0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'[14]24.03'!$D$20</definedName>
    <definedName name="xcv">#REF!</definedName>
    <definedName name="xx">'[14]27.03'!$B$9</definedName>
    <definedName name="xxx">'[14]27.03'!$D$9</definedName>
    <definedName name="xxxx">'[14]28.03'!$B$9</definedName>
    <definedName name="xzcxz">'[2]1.03'!$B$12</definedName>
    <definedName name="y" localSheetId="0">'[5]333.02'!$D$11</definedName>
    <definedName name="y">'[8]333.02'!$D$11</definedName>
    <definedName name="ygv">#REF!</definedName>
    <definedName name="yhn">#REF!</definedName>
    <definedName name="ynh">#REF!</definedName>
    <definedName name="yt" localSheetId="0">'[27]331-16'!#REF!</definedName>
    <definedName name="yt">'[27]331-16'!#REF!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 localSheetId="0">#REF!</definedName>
    <definedName name="yuma">'[16]3.23-10'!#REF!</definedName>
    <definedName name="yuma2" localSheetId="0">#REF!</definedName>
    <definedName name="yuma2">'[16]3.23-10'!#REF!</definedName>
    <definedName name="yuma3">'[16]3.23-10'!#REF!</definedName>
    <definedName name="yuyu" localSheetId="0">#REF!</definedName>
    <definedName name="yuyu">#REF!</definedName>
    <definedName name="yuyu_10">#REF!</definedName>
    <definedName name="yuyu_11">#REF!</definedName>
    <definedName name="yy">'[14]22.03'!$D$10</definedName>
    <definedName name="yyy">'[14]19.03'!$B$11</definedName>
    <definedName name="yyyy">'[14]19.03'!$D$11</definedName>
    <definedName name="yyyyy">'[14]19.03'!$H$11</definedName>
    <definedName name="yyyyyy">'[14]19.03'!$J$11</definedName>
    <definedName name="z" localSheetId="0">'[5]333.03'!#REF!</definedName>
    <definedName name="z">'[8]333.03'!#REF!</definedName>
    <definedName name="z_10">'[7]333.03'!#REF!</definedName>
    <definedName name="z_11">'[7]333.03'!#REF!</definedName>
    <definedName name="zas">'[14]26.03'!$D$9</definedName>
    <definedName name="zsz">'[14]25.03'!$D$9</definedName>
    <definedName name="zx">'[14]24.03'!$L$20</definedName>
    <definedName name="zxc" localSheetId="0">#REF!</definedName>
    <definedName name="zxc">#REF!</definedName>
    <definedName name="zxcv">'[2]5.03'!$P$21</definedName>
    <definedName name="zxcx">'[14]28.03'!$D$9</definedName>
    <definedName name="zxz">'[14]24.03'!$P$20</definedName>
    <definedName name="zxzx">'[14]26.03'!$B$9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E35" i="1"/>
  <c r="K34" i="1"/>
  <c r="E34" i="1"/>
  <c r="K33" i="1"/>
  <c r="E33" i="1"/>
  <c r="K32" i="1"/>
  <c r="E32" i="1"/>
  <c r="K31" i="1"/>
  <c r="E31" i="1"/>
  <c r="K30" i="1"/>
  <c r="E30" i="1"/>
  <c r="K28" i="1"/>
  <c r="E28" i="1"/>
  <c r="K26" i="1"/>
  <c r="E26" i="1"/>
  <c r="K25" i="1"/>
  <c r="E25" i="1"/>
  <c r="K23" i="1"/>
  <c r="E23" i="1"/>
  <c r="K21" i="1"/>
  <c r="E21" i="1"/>
  <c r="K20" i="1"/>
  <c r="E20" i="1"/>
  <c r="K18" i="1"/>
  <c r="E18" i="1"/>
  <c r="K15" i="1"/>
  <c r="E15" i="1"/>
  <c r="K14" i="1"/>
  <c r="E14" i="1"/>
  <c r="K12" i="1"/>
  <c r="E12" i="1"/>
  <c r="K10" i="1"/>
  <c r="E10" i="1"/>
  <c r="K9" i="1"/>
  <c r="E9" i="1"/>
  <c r="M8" i="1"/>
  <c r="K8" i="1" s="1"/>
  <c r="L8" i="1"/>
  <c r="G8" i="1"/>
  <c r="F8" i="1"/>
</calcChain>
</file>

<file path=xl/sharedStrings.xml><?xml version="1.0" encoding="utf-8"?>
<sst xmlns="http://schemas.openxmlformats.org/spreadsheetml/2006/main" count="236" uniqueCount="43">
  <si>
    <t>Museo</t>
  </si>
  <si>
    <t xml:space="preserve">Total </t>
  </si>
  <si>
    <r>
      <t>2019</t>
    </r>
    <r>
      <rPr>
        <vertAlign val="superscript"/>
        <sz val="9"/>
        <rFont val="Franklin Gothic Demi"/>
        <family val="2"/>
      </rPr>
      <t>p</t>
    </r>
  </si>
  <si>
    <t>Sexo</t>
  </si>
  <si>
    <t>Hombre</t>
  </si>
  <si>
    <t>Mujer</t>
  </si>
  <si>
    <t>Total</t>
  </si>
  <si>
    <r>
      <t>Hombre Dominicano</t>
    </r>
    <r>
      <rPr>
        <vertAlign val="superscript"/>
        <sz val="9"/>
        <rFont val="Franklin Gothic Book"/>
        <family val="2"/>
      </rPr>
      <t>1</t>
    </r>
  </si>
  <si>
    <t>Nacional de Historia Natural</t>
  </si>
  <si>
    <t>Historia y Geografía</t>
  </si>
  <si>
    <t>…</t>
  </si>
  <si>
    <t xml:space="preserve">Casas Reales </t>
  </si>
  <si>
    <t xml:space="preserve">Casa de Duarte </t>
  </si>
  <si>
    <t>Alcázar de Colón</t>
  </si>
  <si>
    <t>Arte Moderno</t>
  </si>
  <si>
    <t>La Atarazana</t>
  </si>
  <si>
    <t>Arte Prehispánico</t>
  </si>
  <si>
    <t xml:space="preserve">Casa de Tostado </t>
  </si>
  <si>
    <t>La Porcelana</t>
  </si>
  <si>
    <t>Catedral Primada de América</t>
  </si>
  <si>
    <t>Numismático y Filatélico del Banco Central</t>
  </si>
  <si>
    <t xml:space="preserve">Mundo del Ámbar </t>
  </si>
  <si>
    <t xml:space="preserve">Faro a Colón </t>
  </si>
  <si>
    <t>Radio Televisión Dominicana</t>
  </si>
  <si>
    <t xml:space="preserve">Altos de Chavón </t>
  </si>
  <si>
    <t>Histórico de Baní</t>
  </si>
  <si>
    <t>Ámbar Puerto Plata</t>
  </si>
  <si>
    <t xml:space="preserve">Hermanas Mirabal </t>
  </si>
  <si>
    <t>Tomás Morel</t>
  </si>
  <si>
    <t>Centro Cultural Eduardo León Jiménez</t>
  </si>
  <si>
    <t>Fortaleza San Felipe</t>
  </si>
  <si>
    <t>Museo 26 de Julio (Moca)</t>
  </si>
  <si>
    <t>Fortaleza Santo Domingo</t>
  </si>
  <si>
    <t xml:space="preserve">Juan Ponce de León </t>
  </si>
  <si>
    <t xml:space="preserve">Monumento Heroe de la Restauración </t>
  </si>
  <si>
    <t>Fortaleza San Luis (Arte Historico)</t>
  </si>
  <si>
    <t>Presidente Ramón Caceres</t>
  </si>
  <si>
    <t>Fuente: Registros administrativos de los  museos del país, Ministerio de Cultura.</t>
  </si>
  <si>
    <t>Nota:  los museo de Radio Televisión Dominicana, La Atarazana, Tomás Morel, están cerrado. Los Museos Hombre Dominicano y Arte Moderno están en remodelación.</t>
  </si>
  <si>
    <r>
      <t xml:space="preserve">         </t>
    </r>
    <r>
      <rPr>
        <sz val="9"/>
        <rFont val="Franklin Gothic Book"/>
        <family val="2"/>
      </rPr>
      <t xml:space="preserve">   </t>
    </r>
    <r>
      <rPr>
        <vertAlign val="superscript"/>
        <sz val="9"/>
        <rFont val="Franklin Gothic Book"/>
        <family val="2"/>
      </rPr>
      <t xml:space="preserve">p </t>
    </r>
    <r>
      <rPr>
        <sz val="7"/>
        <rFont val="Franklin Gothic Book"/>
        <family val="2"/>
      </rPr>
      <t>Cifras preliminares.</t>
    </r>
  </si>
  <si>
    <t xml:space="preserve">        … Información no disponible.</t>
  </si>
  <si>
    <t>Cuadro 11.10-27</t>
  </si>
  <si>
    <t>REPUBLICA DOMINICANA: Visitantes a los museos del país por año y sexo, según museo, 2015-2019.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</si>
</sst>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10"/>
      <name val="Arial"/>
      <family val="2"/>
    </font>
    <font>
      <sz val="9"/>
      <name val="Franklin Gothic Demi"/>
      <family val="2"/>
    </font>
    <font>
      <vertAlign val="superscript"/>
      <sz val="9"/>
      <name val="Franklin Gothic Demi"/>
      <family val="2"/>
    </font>
    <font>
      <sz val="9"/>
      <name val="Franklin Gothic Book"/>
      <family val="2"/>
    </font>
    <font>
      <vertAlign val="superscript"/>
      <sz val="9"/>
      <name val="Franklin Gothic Book"/>
      <family val="2"/>
    </font>
    <font>
      <sz val="7"/>
      <name val="Franklin Gothic Book"/>
      <family val="2"/>
    </font>
    <font>
      <sz val="10"/>
      <name val="Franklin Gothic Book"/>
      <family val="2"/>
    </font>
    <font>
      <sz val="7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/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 indent="1"/>
    </xf>
    <xf numFmtId="0" fontId="7" fillId="2" borderId="0" xfId="1" applyFont="1" applyFill="1"/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indent="1"/>
    </xf>
    <xf numFmtId="0" fontId="7" fillId="2" borderId="0" xfId="1" applyFont="1" applyFill="1" applyAlignment="1">
      <alignment horizontal="left" vertical="center" wrapText="1"/>
    </xf>
    <xf numFmtId="0" fontId="2" fillId="2" borderId="0" xfId="3" applyFont="1" applyFill="1"/>
    <xf numFmtId="0" fontId="0" fillId="2" borderId="0" xfId="0" applyFill="1" applyAlignment="1">
      <alignment horizontal="right" vertical="center" indent="1"/>
    </xf>
    <xf numFmtId="0" fontId="2" fillId="2" borderId="3" xfId="3" applyFont="1" applyFill="1" applyBorder="1"/>
    <xf numFmtId="3" fontId="2" fillId="2" borderId="3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 indent="1"/>
    </xf>
    <xf numFmtId="0" fontId="9" fillId="2" borderId="0" xfId="2" applyFont="1" applyFill="1"/>
    <xf numFmtId="0" fontId="10" fillId="2" borderId="0" xfId="2" applyFont="1" applyFill="1"/>
    <xf numFmtId="0" fontId="0" fillId="2" borderId="0" xfId="0" applyFill="1"/>
    <xf numFmtId="0" fontId="7" fillId="2" borderId="0" xfId="2" applyFont="1" applyFill="1"/>
    <xf numFmtId="0" fontId="11" fillId="2" borderId="0" xfId="2" applyFont="1" applyFill="1"/>
    <xf numFmtId="0" fontId="11" fillId="2" borderId="0" xfId="2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2" borderId="1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wrapText="1"/>
    </xf>
    <xf numFmtId="0" fontId="11" fillId="2" borderId="0" xfId="2" applyFont="1" applyFill="1" applyAlignment="1">
      <alignment horizontal="left" wrapText="1"/>
    </xf>
    <xf numFmtId="0" fontId="5" fillId="2" borderId="2" xfId="1" applyFont="1" applyFill="1" applyBorder="1" applyAlignment="1">
      <alignment horizontal="center" vertical="center"/>
    </xf>
  </cellXfs>
  <cellStyles count="4">
    <cellStyle name="Normal" xfId="0" builtinId="0"/>
    <cellStyle name="Normal 10 2" xfId="2" xr:uid="{4EB4EA67-3E82-461C-845F-C9D863EBF24E}"/>
    <cellStyle name="Normal 2 2 2" xfId="3" xr:uid="{5C8868F6-2CC6-4038-809D-459D5488273F}"/>
    <cellStyle name="Normal_MUSEOS 2008" xfId="1" xr:uid="{84D20591-2E57-4993-A803-1C5BD0B7A2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 xml:space="preserve"> </v>
          </cell>
          <cell r="C87">
            <v>2005</v>
          </cell>
        </row>
        <row r="88">
          <cell r="B88" t="str">
            <v xml:space="preserve"> 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 xml:space="preserve"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 xml:space="preserve"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 xml:space="preserve"> </v>
          </cell>
          <cell r="C154">
            <v>2005</v>
          </cell>
        </row>
        <row r="155">
          <cell r="B155" t="str">
            <v xml:space="preserve"> 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CEB6-2A9B-479E-B15B-755C5F8DAF60}">
  <sheetPr>
    <tabColor rgb="FF002060"/>
  </sheetPr>
  <dimension ref="A1:P50"/>
  <sheetViews>
    <sheetView showGridLines="0" tabSelected="1" zoomScaleNormal="100" workbookViewId="0">
      <selection activeCell="O5" sqref="O5:P5"/>
    </sheetView>
  </sheetViews>
  <sheetFormatPr defaultColWidth="11.42578125" defaultRowHeight="15" x14ac:dyDescent="0.25"/>
  <cols>
    <col min="1" max="1" width="29.140625" style="18" customWidth="1"/>
    <col min="2" max="2" width="7.85546875" style="18" customWidth="1"/>
    <col min="3" max="3" width="8.140625" style="18" customWidth="1"/>
    <col min="4" max="4" width="7.28515625" style="18" customWidth="1"/>
    <col min="5" max="6" width="8.42578125" style="18" customWidth="1"/>
    <col min="7" max="8" width="8.7109375" style="18" customWidth="1"/>
    <col min="9" max="9" width="9" style="18" customWidth="1"/>
    <col min="10" max="10" width="9.140625" style="18" customWidth="1"/>
    <col min="11" max="12" width="8.5703125" style="18" customWidth="1"/>
    <col min="13" max="13" width="9.42578125" style="18" customWidth="1"/>
    <col min="14" max="14" width="8.28515625" style="18" customWidth="1"/>
    <col min="15" max="15" width="9.42578125" style="18" customWidth="1"/>
    <col min="16" max="16" width="10.42578125" style="18" customWidth="1"/>
    <col min="17" max="16384" width="11.42578125" style="18"/>
  </cols>
  <sheetData>
    <row r="1" spans="1:16" s="1" customFormat="1" ht="12.75" x14ac:dyDescent="0.25"/>
    <row r="2" spans="1:16" s="2" customFormat="1" ht="12.75" x14ac:dyDescent="0.2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12.75" x14ac:dyDescent="0.2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1" customFormat="1" ht="12.75" x14ac:dyDescent="0.25"/>
    <row r="5" spans="1:16" s="2" customFormat="1" ht="12.75" x14ac:dyDescent="0.25">
      <c r="A5" s="24" t="s">
        <v>0</v>
      </c>
      <c r="B5" s="27" t="s">
        <v>1</v>
      </c>
      <c r="C5" s="30">
        <v>2015</v>
      </c>
      <c r="D5" s="30"/>
      <c r="E5" s="27" t="s">
        <v>1</v>
      </c>
      <c r="F5" s="30">
        <v>2016</v>
      </c>
      <c r="G5" s="30"/>
      <c r="H5" s="27" t="s">
        <v>1</v>
      </c>
      <c r="I5" s="31">
        <v>2017</v>
      </c>
      <c r="J5" s="31"/>
      <c r="K5" s="27" t="s">
        <v>1</v>
      </c>
      <c r="L5" s="31">
        <v>2018</v>
      </c>
      <c r="M5" s="31"/>
      <c r="N5" s="27" t="s">
        <v>1</v>
      </c>
      <c r="O5" s="31" t="s">
        <v>2</v>
      </c>
      <c r="P5" s="31"/>
    </row>
    <row r="6" spans="1:16" s="2" customFormat="1" ht="12.75" x14ac:dyDescent="0.25">
      <c r="A6" s="25"/>
      <c r="B6" s="28"/>
      <c r="C6" s="33" t="s">
        <v>3</v>
      </c>
      <c r="D6" s="33"/>
      <c r="E6" s="28"/>
      <c r="F6" s="33" t="s">
        <v>3</v>
      </c>
      <c r="G6" s="33"/>
      <c r="H6" s="28"/>
      <c r="I6" s="33" t="s">
        <v>3</v>
      </c>
      <c r="J6" s="33"/>
      <c r="K6" s="28"/>
      <c r="L6" s="33" t="s">
        <v>3</v>
      </c>
      <c r="M6" s="33"/>
      <c r="N6" s="28"/>
      <c r="O6" s="33" t="s">
        <v>3</v>
      </c>
      <c r="P6" s="33"/>
    </row>
    <row r="7" spans="1:16" s="2" customFormat="1" ht="12.75" x14ac:dyDescent="0.25">
      <c r="A7" s="26"/>
      <c r="B7" s="29"/>
      <c r="C7" s="3" t="s">
        <v>4</v>
      </c>
      <c r="D7" s="3" t="s">
        <v>5</v>
      </c>
      <c r="E7" s="29"/>
      <c r="F7" s="3" t="s">
        <v>4</v>
      </c>
      <c r="G7" s="3" t="s">
        <v>5</v>
      </c>
      <c r="H7" s="29"/>
      <c r="I7" s="3" t="s">
        <v>4</v>
      </c>
      <c r="J7" s="3" t="s">
        <v>5</v>
      </c>
      <c r="K7" s="29"/>
      <c r="L7" s="3" t="s">
        <v>4</v>
      </c>
      <c r="M7" s="3" t="s">
        <v>5</v>
      </c>
      <c r="N7" s="29"/>
      <c r="O7" s="3" t="s">
        <v>4</v>
      </c>
      <c r="P7" s="3" t="s">
        <v>5</v>
      </c>
    </row>
    <row r="8" spans="1:16" s="2" customFormat="1" ht="15" customHeight="1" x14ac:dyDescent="0.25">
      <c r="A8" s="4" t="s">
        <v>6</v>
      </c>
      <c r="B8" s="5">
        <v>500387</v>
      </c>
      <c r="C8" s="5">
        <v>222290</v>
      </c>
      <c r="D8" s="5">
        <v>278097</v>
      </c>
      <c r="E8" s="5">
        <v>643826</v>
      </c>
      <c r="F8" s="5">
        <f>SUM(F9:F35,)</f>
        <v>315614</v>
      </c>
      <c r="G8" s="5">
        <f>SUM(G9:G35,)</f>
        <v>328212</v>
      </c>
      <c r="H8" s="5">
        <v>772251</v>
      </c>
      <c r="I8" s="5">
        <v>425209</v>
      </c>
      <c r="J8" s="5">
        <v>347042</v>
      </c>
      <c r="K8" s="5">
        <f>L8+M8</f>
        <v>732473</v>
      </c>
      <c r="L8" s="5">
        <f>SUM(L9:L35,)</f>
        <v>340661</v>
      </c>
      <c r="M8" s="5">
        <f>SUM(M9:M35,)</f>
        <v>391812</v>
      </c>
      <c r="N8" s="6">
        <v>580187</v>
      </c>
      <c r="O8" s="6">
        <v>268049</v>
      </c>
      <c r="P8" s="6">
        <v>312138</v>
      </c>
    </row>
    <row r="9" spans="1:16" s="1" customFormat="1" x14ac:dyDescent="0.25">
      <c r="A9" s="7" t="s">
        <v>7</v>
      </c>
      <c r="B9" s="8">
        <v>37551</v>
      </c>
      <c r="C9" s="8">
        <v>15752</v>
      </c>
      <c r="D9" s="8">
        <v>21799</v>
      </c>
      <c r="E9" s="8">
        <f>F9+G9</f>
        <v>23112</v>
      </c>
      <c r="F9" s="8">
        <v>9163</v>
      </c>
      <c r="G9" s="8">
        <v>13949</v>
      </c>
      <c r="H9" s="8">
        <v>26352</v>
      </c>
      <c r="I9" s="8">
        <v>25708</v>
      </c>
      <c r="J9" s="8">
        <v>644</v>
      </c>
      <c r="K9" s="8">
        <f>L9+M9</f>
        <v>26297</v>
      </c>
      <c r="L9" s="8">
        <v>13016</v>
      </c>
      <c r="M9" s="8">
        <v>13281</v>
      </c>
      <c r="N9" s="9">
        <v>0</v>
      </c>
      <c r="O9" s="9">
        <v>0</v>
      </c>
      <c r="P9" s="9">
        <v>0</v>
      </c>
    </row>
    <row r="10" spans="1:16" s="1" customFormat="1" ht="12.75" x14ac:dyDescent="0.25">
      <c r="A10" s="7" t="s">
        <v>8</v>
      </c>
      <c r="B10" s="8">
        <v>47138</v>
      </c>
      <c r="C10" s="8">
        <v>19047</v>
      </c>
      <c r="D10" s="8">
        <v>28091</v>
      </c>
      <c r="E10" s="8">
        <f t="shared" ref="E10:E35" si="0">F10+G10</f>
        <v>46512</v>
      </c>
      <c r="F10" s="8">
        <v>17969</v>
      </c>
      <c r="G10" s="8">
        <v>28543</v>
      </c>
      <c r="H10" s="8">
        <v>56752</v>
      </c>
      <c r="I10" s="8">
        <v>56120</v>
      </c>
      <c r="J10" s="8">
        <v>632</v>
      </c>
      <c r="K10" s="8">
        <f t="shared" ref="K10:K35" si="1">L10+M10</f>
        <v>55959</v>
      </c>
      <c r="L10" s="8">
        <v>22822</v>
      </c>
      <c r="M10" s="8">
        <v>33137</v>
      </c>
      <c r="N10" s="9">
        <v>56583</v>
      </c>
      <c r="O10" s="9">
        <v>21059</v>
      </c>
      <c r="P10" s="9">
        <v>35524</v>
      </c>
    </row>
    <row r="11" spans="1:16" s="1" customFormat="1" ht="12.75" x14ac:dyDescent="0.25">
      <c r="A11" s="7" t="s">
        <v>9</v>
      </c>
      <c r="B11" s="8" t="s">
        <v>10</v>
      </c>
      <c r="C11" s="8" t="s">
        <v>10</v>
      </c>
      <c r="D11" s="8" t="s">
        <v>10</v>
      </c>
      <c r="E11" s="8" t="s">
        <v>10</v>
      </c>
      <c r="F11" s="8" t="s">
        <v>10</v>
      </c>
      <c r="G11" s="8" t="s">
        <v>10</v>
      </c>
      <c r="H11" s="8" t="s">
        <v>10</v>
      </c>
      <c r="I11" s="8" t="s">
        <v>10</v>
      </c>
      <c r="J11" s="8" t="s">
        <v>10</v>
      </c>
      <c r="K11" s="8" t="s">
        <v>10</v>
      </c>
      <c r="L11" s="8" t="s">
        <v>10</v>
      </c>
      <c r="M11" s="8" t="s">
        <v>10</v>
      </c>
      <c r="N11" s="9" t="s">
        <v>10</v>
      </c>
      <c r="O11" s="9" t="s">
        <v>10</v>
      </c>
      <c r="P11" s="9" t="s">
        <v>10</v>
      </c>
    </row>
    <row r="12" spans="1:16" s="1" customFormat="1" ht="12.75" x14ac:dyDescent="0.25">
      <c r="A12" s="7" t="s">
        <v>11</v>
      </c>
      <c r="B12" s="8">
        <v>72297</v>
      </c>
      <c r="C12" s="8">
        <v>36321</v>
      </c>
      <c r="D12" s="8">
        <v>35976</v>
      </c>
      <c r="E12" s="8">
        <f t="shared" si="0"/>
        <v>90076</v>
      </c>
      <c r="F12" s="8">
        <v>47944</v>
      </c>
      <c r="G12" s="8">
        <v>42132</v>
      </c>
      <c r="H12" s="8">
        <v>79061</v>
      </c>
      <c r="I12" s="8">
        <v>17955</v>
      </c>
      <c r="J12" s="8">
        <v>61106</v>
      </c>
      <c r="K12" s="8">
        <f t="shared" si="1"/>
        <v>1702</v>
      </c>
      <c r="L12" s="8">
        <v>745</v>
      </c>
      <c r="M12" s="8">
        <v>957</v>
      </c>
      <c r="N12" s="9">
        <v>93862</v>
      </c>
      <c r="O12" s="9">
        <v>45862</v>
      </c>
      <c r="P12" s="9">
        <v>48000</v>
      </c>
    </row>
    <row r="13" spans="1:16" s="1" customFormat="1" ht="12.75" x14ac:dyDescent="0.25">
      <c r="A13" s="7" t="s">
        <v>12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8" t="s">
        <v>10</v>
      </c>
      <c r="I13" s="8" t="s">
        <v>10</v>
      </c>
      <c r="J13" s="8" t="s">
        <v>10</v>
      </c>
      <c r="K13" s="8" t="s">
        <v>10</v>
      </c>
      <c r="L13" s="8" t="s">
        <v>10</v>
      </c>
      <c r="M13" s="8" t="s">
        <v>10</v>
      </c>
      <c r="N13" s="9" t="s">
        <v>10</v>
      </c>
      <c r="O13" s="9" t="s">
        <v>10</v>
      </c>
      <c r="P13" s="9" t="s">
        <v>10</v>
      </c>
    </row>
    <row r="14" spans="1:16" s="1" customFormat="1" ht="12.75" x14ac:dyDescent="0.25">
      <c r="A14" s="7" t="s">
        <v>13</v>
      </c>
      <c r="B14" s="8" t="s">
        <v>10</v>
      </c>
      <c r="C14" s="8" t="s">
        <v>10</v>
      </c>
      <c r="D14" s="8" t="s">
        <v>10</v>
      </c>
      <c r="E14" s="8">
        <f t="shared" si="0"/>
        <v>186952</v>
      </c>
      <c r="F14" s="8">
        <v>93458</v>
      </c>
      <c r="G14" s="8">
        <v>93494</v>
      </c>
      <c r="H14" s="8">
        <v>203184</v>
      </c>
      <c r="I14" s="8">
        <v>36533</v>
      </c>
      <c r="J14" s="8">
        <v>166651</v>
      </c>
      <c r="K14" s="8">
        <f t="shared" si="1"/>
        <v>210802</v>
      </c>
      <c r="L14" s="8">
        <v>104810</v>
      </c>
      <c r="M14" s="8">
        <v>105992</v>
      </c>
      <c r="N14" s="9">
        <v>210802</v>
      </c>
      <c r="O14" s="9">
        <v>104810</v>
      </c>
      <c r="P14" s="9">
        <v>105992</v>
      </c>
    </row>
    <row r="15" spans="1:16" s="1" customFormat="1" ht="12.75" x14ac:dyDescent="0.25">
      <c r="A15" s="7" t="s">
        <v>14</v>
      </c>
      <c r="B15" s="8">
        <v>125816</v>
      </c>
      <c r="C15" s="8">
        <v>50364</v>
      </c>
      <c r="D15" s="8">
        <v>75452</v>
      </c>
      <c r="E15" s="8">
        <f t="shared" si="0"/>
        <v>51409</v>
      </c>
      <c r="F15" s="8">
        <v>27500</v>
      </c>
      <c r="G15" s="8">
        <v>23909</v>
      </c>
      <c r="H15" s="8">
        <v>38220</v>
      </c>
      <c r="I15" s="8">
        <v>37688</v>
      </c>
      <c r="J15" s="8">
        <v>532</v>
      </c>
      <c r="K15" s="8">
        <f t="shared" si="1"/>
        <v>49410</v>
      </c>
      <c r="L15" s="8">
        <v>20663</v>
      </c>
      <c r="M15" s="8">
        <v>28747</v>
      </c>
      <c r="N15" s="9">
        <v>0</v>
      </c>
      <c r="O15" s="9">
        <v>0</v>
      </c>
      <c r="P15" s="9">
        <v>0</v>
      </c>
    </row>
    <row r="16" spans="1:16" s="1" customFormat="1" ht="12.75" x14ac:dyDescent="0.25">
      <c r="A16" s="7" t="s">
        <v>15</v>
      </c>
      <c r="B16" s="8" t="s">
        <v>10</v>
      </c>
      <c r="C16" s="8" t="s">
        <v>10</v>
      </c>
      <c r="D16" s="8" t="s">
        <v>10</v>
      </c>
      <c r="E16" s="8" t="s">
        <v>10</v>
      </c>
      <c r="F16" s="8" t="s">
        <v>10</v>
      </c>
      <c r="G16" s="8" t="s">
        <v>10</v>
      </c>
      <c r="H16" s="8" t="s">
        <v>10</v>
      </c>
      <c r="I16" s="8" t="s">
        <v>10</v>
      </c>
      <c r="J16" s="8" t="s">
        <v>10</v>
      </c>
      <c r="K16" s="8" t="s">
        <v>10</v>
      </c>
      <c r="L16" s="8" t="s">
        <v>10</v>
      </c>
      <c r="M16" s="8" t="s">
        <v>10</v>
      </c>
      <c r="N16" s="9" t="s">
        <v>10</v>
      </c>
      <c r="O16" s="9" t="s">
        <v>10</v>
      </c>
      <c r="P16" s="9" t="s">
        <v>10</v>
      </c>
    </row>
    <row r="17" spans="1:16" s="1" customFormat="1" ht="12.75" x14ac:dyDescent="0.25">
      <c r="A17" s="7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  <c r="L17" s="8" t="s">
        <v>10</v>
      </c>
      <c r="M17" s="8" t="s">
        <v>10</v>
      </c>
      <c r="N17" s="9" t="s">
        <v>10</v>
      </c>
      <c r="O17" s="9" t="s">
        <v>10</v>
      </c>
      <c r="P17" s="9" t="s">
        <v>10</v>
      </c>
    </row>
    <row r="18" spans="1:16" s="1" customFormat="1" ht="12.75" x14ac:dyDescent="0.25">
      <c r="A18" s="7" t="s">
        <v>17</v>
      </c>
      <c r="B18" s="8" t="s">
        <v>10</v>
      </c>
      <c r="C18" s="8" t="s">
        <v>10</v>
      </c>
      <c r="D18" s="8" t="s">
        <v>10</v>
      </c>
      <c r="E18" s="8">
        <f t="shared" si="0"/>
        <v>3425</v>
      </c>
      <c r="F18" s="8">
        <v>1761</v>
      </c>
      <c r="G18" s="8">
        <v>1664</v>
      </c>
      <c r="H18" s="8">
        <v>3261</v>
      </c>
      <c r="I18" s="8">
        <v>2090</v>
      </c>
      <c r="J18" s="8">
        <v>1171</v>
      </c>
      <c r="K18" s="8">
        <f t="shared" si="1"/>
        <v>3569</v>
      </c>
      <c r="L18" s="8">
        <v>1530</v>
      </c>
      <c r="M18" s="8">
        <v>2039</v>
      </c>
      <c r="N18" s="9">
        <v>4643</v>
      </c>
      <c r="O18" s="9">
        <v>2006</v>
      </c>
      <c r="P18" s="9">
        <v>2637</v>
      </c>
    </row>
    <row r="19" spans="1:16" s="1" customFormat="1" ht="12.75" x14ac:dyDescent="0.25">
      <c r="A19" s="7" t="s">
        <v>18</v>
      </c>
      <c r="B19" s="8" t="s">
        <v>10</v>
      </c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  <c r="H19" s="8" t="s">
        <v>10</v>
      </c>
      <c r="I19" s="8" t="s">
        <v>10</v>
      </c>
      <c r="J19" s="8" t="s">
        <v>10</v>
      </c>
      <c r="K19" s="8" t="s">
        <v>10</v>
      </c>
      <c r="L19" s="8" t="s">
        <v>10</v>
      </c>
      <c r="M19" s="8" t="s">
        <v>10</v>
      </c>
      <c r="N19" s="9" t="s">
        <v>10</v>
      </c>
      <c r="O19" s="9" t="s">
        <v>10</v>
      </c>
      <c r="P19" s="9" t="s">
        <v>10</v>
      </c>
    </row>
    <row r="20" spans="1:16" s="1" customFormat="1" ht="12.75" x14ac:dyDescent="0.25">
      <c r="A20" s="7" t="s">
        <v>19</v>
      </c>
      <c r="B20" s="8">
        <v>9120</v>
      </c>
      <c r="C20" s="8">
        <v>4561</v>
      </c>
      <c r="D20" s="8">
        <v>4559</v>
      </c>
      <c r="E20" s="8">
        <f t="shared" si="0"/>
        <v>12058</v>
      </c>
      <c r="F20" s="8">
        <v>5587</v>
      </c>
      <c r="G20" s="8">
        <v>6471</v>
      </c>
      <c r="H20" s="8">
        <v>7803</v>
      </c>
      <c r="I20" s="8">
        <v>7803</v>
      </c>
      <c r="J20" s="8" t="s">
        <v>10</v>
      </c>
      <c r="K20" s="8">
        <f t="shared" si="1"/>
        <v>9348</v>
      </c>
      <c r="L20" s="8">
        <v>4284</v>
      </c>
      <c r="M20" s="8">
        <v>5064</v>
      </c>
      <c r="N20" s="9">
        <v>4245</v>
      </c>
      <c r="O20" s="9">
        <v>1921</v>
      </c>
      <c r="P20" s="9">
        <v>2324</v>
      </c>
    </row>
    <row r="21" spans="1:16" s="1" customFormat="1" ht="25.5" x14ac:dyDescent="0.25">
      <c r="A21" s="10" t="s">
        <v>20</v>
      </c>
      <c r="B21" s="8">
        <v>6977</v>
      </c>
      <c r="C21" s="8">
        <v>2898</v>
      </c>
      <c r="D21" s="8">
        <v>4079</v>
      </c>
      <c r="E21" s="8">
        <f t="shared" si="0"/>
        <v>5539</v>
      </c>
      <c r="F21" s="8">
        <v>2682</v>
      </c>
      <c r="G21" s="8">
        <v>2857</v>
      </c>
      <c r="H21" s="8">
        <v>4966</v>
      </c>
      <c r="I21" s="8">
        <v>4959</v>
      </c>
      <c r="J21" s="8">
        <v>7</v>
      </c>
      <c r="K21" s="8">
        <f t="shared" si="1"/>
        <v>5849</v>
      </c>
      <c r="L21" s="8">
        <v>2759</v>
      </c>
      <c r="M21" s="8">
        <v>3090</v>
      </c>
      <c r="N21" s="9">
        <v>5091</v>
      </c>
      <c r="O21" s="9">
        <v>2218</v>
      </c>
      <c r="P21" s="9">
        <v>2873</v>
      </c>
    </row>
    <row r="22" spans="1:16" s="1" customFormat="1" ht="12.75" x14ac:dyDescent="0.25">
      <c r="A22" s="7" t="s">
        <v>21</v>
      </c>
      <c r="B22" s="8">
        <v>4796</v>
      </c>
      <c r="C22" s="8">
        <v>2314</v>
      </c>
      <c r="D22" s="8">
        <v>2482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  <c r="J22" s="8" t="s">
        <v>10</v>
      </c>
      <c r="K22" s="8" t="s">
        <v>10</v>
      </c>
      <c r="L22" s="8" t="s">
        <v>10</v>
      </c>
      <c r="M22" s="8" t="s">
        <v>10</v>
      </c>
      <c r="N22" s="9" t="s">
        <v>10</v>
      </c>
      <c r="O22" s="9" t="s">
        <v>10</v>
      </c>
      <c r="P22" s="9" t="s">
        <v>10</v>
      </c>
    </row>
    <row r="23" spans="1:16" s="1" customFormat="1" ht="12.75" x14ac:dyDescent="0.25">
      <c r="A23" s="7" t="s">
        <v>22</v>
      </c>
      <c r="B23" s="8" t="s">
        <v>10</v>
      </c>
      <c r="C23" s="8" t="s">
        <v>10</v>
      </c>
      <c r="D23" s="8" t="s">
        <v>10</v>
      </c>
      <c r="E23" s="8">
        <f t="shared" si="0"/>
        <v>33431</v>
      </c>
      <c r="F23" s="8">
        <v>16689</v>
      </c>
      <c r="G23" s="8">
        <v>16742</v>
      </c>
      <c r="H23" s="8">
        <v>45229</v>
      </c>
      <c r="I23" s="8">
        <v>7859</v>
      </c>
      <c r="J23" s="8">
        <v>37370</v>
      </c>
      <c r="K23" s="8">
        <f t="shared" si="1"/>
        <v>33487</v>
      </c>
      <c r="L23" s="8">
        <v>16692</v>
      </c>
      <c r="M23" s="8">
        <v>16795</v>
      </c>
      <c r="N23" s="9">
        <v>0</v>
      </c>
      <c r="O23" s="9">
        <v>0</v>
      </c>
      <c r="P23" s="9">
        <v>0</v>
      </c>
    </row>
    <row r="24" spans="1:16" s="1" customFormat="1" ht="12.75" x14ac:dyDescent="0.25">
      <c r="A24" s="7" t="s">
        <v>23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  <c r="J24" s="8" t="s">
        <v>10</v>
      </c>
      <c r="K24" s="8" t="s">
        <v>10</v>
      </c>
      <c r="L24" s="8" t="s">
        <v>10</v>
      </c>
      <c r="M24" s="8" t="s">
        <v>10</v>
      </c>
      <c r="N24" s="9" t="s">
        <v>10</v>
      </c>
      <c r="O24" s="9" t="s">
        <v>10</v>
      </c>
      <c r="P24" s="9" t="s">
        <v>10</v>
      </c>
    </row>
    <row r="25" spans="1:16" s="1" customFormat="1" ht="12.75" x14ac:dyDescent="0.25">
      <c r="A25" s="7" t="s">
        <v>24</v>
      </c>
      <c r="B25" s="8">
        <v>17962</v>
      </c>
      <c r="C25" s="8">
        <v>9620</v>
      </c>
      <c r="D25" s="8">
        <v>8342</v>
      </c>
      <c r="E25" s="8">
        <f t="shared" si="0"/>
        <v>9085</v>
      </c>
      <c r="F25" s="8">
        <v>3740</v>
      </c>
      <c r="G25" s="8">
        <v>5345</v>
      </c>
      <c r="H25" s="8">
        <v>46257</v>
      </c>
      <c r="I25" s="8">
        <v>45268</v>
      </c>
      <c r="J25" s="8">
        <v>989</v>
      </c>
      <c r="K25" s="8">
        <f t="shared" si="1"/>
        <v>17985</v>
      </c>
      <c r="L25" s="8">
        <v>9166</v>
      </c>
      <c r="M25" s="8">
        <v>8819</v>
      </c>
      <c r="N25" s="9">
        <v>13383</v>
      </c>
      <c r="O25" s="9">
        <v>6123</v>
      </c>
      <c r="P25" s="9">
        <v>7260</v>
      </c>
    </row>
    <row r="26" spans="1:16" s="1" customFormat="1" ht="12.75" x14ac:dyDescent="0.25">
      <c r="A26" s="7" t="s">
        <v>25</v>
      </c>
      <c r="B26" s="8">
        <v>1771</v>
      </c>
      <c r="C26" s="8">
        <v>801</v>
      </c>
      <c r="D26" s="8">
        <v>970</v>
      </c>
      <c r="E26" s="8">
        <f t="shared" si="0"/>
        <v>1821</v>
      </c>
      <c r="F26" s="8">
        <v>859</v>
      </c>
      <c r="G26" s="8">
        <v>962</v>
      </c>
      <c r="H26" s="8">
        <v>2210</v>
      </c>
      <c r="I26" s="8">
        <v>2182</v>
      </c>
      <c r="J26" s="8">
        <v>28</v>
      </c>
      <c r="K26" s="8">
        <f t="shared" si="1"/>
        <v>2612</v>
      </c>
      <c r="L26" s="8">
        <v>1217</v>
      </c>
      <c r="M26" s="8">
        <v>1395</v>
      </c>
      <c r="N26" s="9">
        <v>2354</v>
      </c>
      <c r="O26" s="9">
        <v>824</v>
      </c>
      <c r="P26" s="9">
        <v>1530</v>
      </c>
    </row>
    <row r="27" spans="1:16" s="1" customFormat="1" ht="12.75" x14ac:dyDescent="0.25">
      <c r="A27" s="7" t="s">
        <v>26</v>
      </c>
      <c r="B27" s="8" t="s">
        <v>10</v>
      </c>
      <c r="C27" s="8" t="s">
        <v>10</v>
      </c>
      <c r="D27" s="8" t="s">
        <v>10</v>
      </c>
      <c r="E27" s="8" t="s">
        <v>10</v>
      </c>
      <c r="F27" s="8" t="s">
        <v>10</v>
      </c>
      <c r="G27" s="8" t="s">
        <v>10</v>
      </c>
      <c r="H27" s="8" t="s">
        <v>10</v>
      </c>
      <c r="I27" s="8" t="s">
        <v>10</v>
      </c>
      <c r="J27" s="8" t="s">
        <v>10</v>
      </c>
      <c r="K27" s="8" t="s">
        <v>10</v>
      </c>
      <c r="L27" s="8" t="s">
        <v>10</v>
      </c>
      <c r="M27" s="8" t="s">
        <v>10</v>
      </c>
      <c r="N27" s="9" t="s">
        <v>10</v>
      </c>
      <c r="O27" s="9" t="s">
        <v>10</v>
      </c>
      <c r="P27" s="9" t="s">
        <v>10</v>
      </c>
    </row>
    <row r="28" spans="1:16" s="1" customFormat="1" ht="12.75" x14ac:dyDescent="0.25">
      <c r="A28" s="7" t="s">
        <v>27</v>
      </c>
      <c r="B28" s="8">
        <v>70616</v>
      </c>
      <c r="C28" s="8">
        <v>29293</v>
      </c>
      <c r="D28" s="8">
        <v>41323</v>
      </c>
      <c r="E28" s="8">
        <f t="shared" si="0"/>
        <v>49170</v>
      </c>
      <c r="F28" s="8">
        <v>20705</v>
      </c>
      <c r="G28" s="8">
        <v>28465</v>
      </c>
      <c r="H28" s="8">
        <v>55211</v>
      </c>
      <c r="I28" s="8">
        <v>54593</v>
      </c>
      <c r="J28" s="8">
        <v>618</v>
      </c>
      <c r="K28" s="8">
        <f t="shared" si="1"/>
        <v>70161</v>
      </c>
      <c r="L28" s="8">
        <v>30230</v>
      </c>
      <c r="M28" s="8">
        <v>39931</v>
      </c>
      <c r="N28" s="9">
        <v>0</v>
      </c>
      <c r="O28" s="9">
        <v>0</v>
      </c>
      <c r="P28" s="9">
        <v>0</v>
      </c>
    </row>
    <row r="29" spans="1:16" s="1" customFormat="1" ht="12.75" x14ac:dyDescent="0.25">
      <c r="A29" s="7" t="s">
        <v>28</v>
      </c>
      <c r="B29" s="8" t="s">
        <v>10</v>
      </c>
      <c r="C29" s="8" t="s">
        <v>10</v>
      </c>
      <c r="D29" s="8" t="s">
        <v>10</v>
      </c>
      <c r="E29" s="8" t="s">
        <v>10</v>
      </c>
      <c r="F29" s="8" t="s">
        <v>10</v>
      </c>
      <c r="G29" s="8" t="s">
        <v>10</v>
      </c>
      <c r="H29" s="8" t="s">
        <v>10</v>
      </c>
      <c r="I29" s="8" t="s">
        <v>10</v>
      </c>
      <c r="J29" s="8" t="s">
        <v>10</v>
      </c>
      <c r="K29" s="8" t="s">
        <v>10</v>
      </c>
      <c r="L29" s="8" t="s">
        <v>10</v>
      </c>
      <c r="M29" s="8" t="s">
        <v>10</v>
      </c>
      <c r="N29" s="9" t="s">
        <v>10</v>
      </c>
      <c r="O29" s="9" t="s">
        <v>10</v>
      </c>
      <c r="P29" s="9" t="s">
        <v>10</v>
      </c>
    </row>
    <row r="30" spans="1:16" s="1" customFormat="1" ht="12.75" x14ac:dyDescent="0.25">
      <c r="A30" s="7" t="s">
        <v>29</v>
      </c>
      <c r="B30" s="8">
        <v>64412</v>
      </c>
      <c r="C30" s="8">
        <v>30797</v>
      </c>
      <c r="D30" s="8">
        <v>33615</v>
      </c>
      <c r="E30" s="8">
        <f t="shared" si="0"/>
        <v>18392</v>
      </c>
      <c r="F30" s="8">
        <v>11783</v>
      </c>
      <c r="G30" s="8">
        <v>6609</v>
      </c>
      <c r="H30" s="8">
        <v>46749</v>
      </c>
      <c r="I30" s="8">
        <v>41127</v>
      </c>
      <c r="J30" s="8">
        <v>5622</v>
      </c>
      <c r="K30" s="8">
        <f t="shared" si="1"/>
        <v>83350</v>
      </c>
      <c r="L30" s="8">
        <v>38977</v>
      </c>
      <c r="M30" s="8">
        <v>44373</v>
      </c>
      <c r="N30" s="9">
        <v>57339</v>
      </c>
      <c r="O30" s="9">
        <v>25971</v>
      </c>
      <c r="P30" s="9">
        <v>31368</v>
      </c>
    </row>
    <row r="31" spans="1:16" s="1" customFormat="1" ht="12.75" x14ac:dyDescent="0.25">
      <c r="A31" s="7" t="s">
        <v>30</v>
      </c>
      <c r="B31" s="8">
        <v>41931</v>
      </c>
      <c r="C31" s="8">
        <v>20522</v>
      </c>
      <c r="D31" s="8">
        <v>21409</v>
      </c>
      <c r="E31" s="8">
        <f t="shared" si="0"/>
        <v>58023</v>
      </c>
      <c r="F31" s="8">
        <v>28427</v>
      </c>
      <c r="G31" s="8">
        <v>29596</v>
      </c>
      <c r="H31" s="8">
        <v>66324</v>
      </c>
      <c r="I31" s="8">
        <v>17243</v>
      </c>
      <c r="J31" s="8">
        <v>49081</v>
      </c>
      <c r="K31" s="8">
        <f t="shared" si="1"/>
        <v>70539</v>
      </c>
      <c r="L31" s="8">
        <v>28798</v>
      </c>
      <c r="M31" s="8">
        <v>41741</v>
      </c>
      <c r="N31" s="9">
        <v>72626</v>
      </c>
      <c r="O31" s="9">
        <v>28529</v>
      </c>
      <c r="P31" s="9">
        <v>44097</v>
      </c>
    </row>
    <row r="32" spans="1:16" s="1" customFormat="1" ht="12.75" x14ac:dyDescent="0.25">
      <c r="A32" s="11" t="s">
        <v>31</v>
      </c>
      <c r="B32" s="8" t="s">
        <v>10</v>
      </c>
      <c r="C32" s="8" t="s">
        <v>10</v>
      </c>
      <c r="D32" s="8" t="s">
        <v>10</v>
      </c>
      <c r="E32" s="8">
        <f t="shared" si="0"/>
        <v>1032</v>
      </c>
      <c r="F32" s="8">
        <v>506</v>
      </c>
      <c r="G32" s="8">
        <v>526</v>
      </c>
      <c r="H32" s="8">
        <v>4847</v>
      </c>
      <c r="I32" s="8">
        <v>4738</v>
      </c>
      <c r="J32" s="8">
        <v>109</v>
      </c>
      <c r="K32" s="8">
        <f t="shared" si="1"/>
        <v>1869</v>
      </c>
      <c r="L32" s="8">
        <v>850</v>
      </c>
      <c r="M32" s="8">
        <v>1019</v>
      </c>
      <c r="N32" s="9">
        <v>0</v>
      </c>
      <c r="O32" s="9">
        <v>0</v>
      </c>
      <c r="P32" s="9">
        <v>0</v>
      </c>
    </row>
    <row r="33" spans="1:16" s="1" customFormat="1" ht="12.75" x14ac:dyDescent="0.25">
      <c r="A33" s="11" t="s">
        <v>32</v>
      </c>
      <c r="B33" s="8" t="s">
        <v>10</v>
      </c>
      <c r="C33" s="8" t="s">
        <v>10</v>
      </c>
      <c r="D33" s="8" t="s">
        <v>10</v>
      </c>
      <c r="E33" s="8">
        <f t="shared" si="0"/>
        <v>39927</v>
      </c>
      <c r="F33" s="8">
        <v>19939</v>
      </c>
      <c r="G33" s="8">
        <v>19988</v>
      </c>
      <c r="H33" s="8">
        <v>53030</v>
      </c>
      <c r="I33" s="8">
        <v>34512</v>
      </c>
      <c r="J33" s="8">
        <v>18518</v>
      </c>
      <c r="K33" s="8">
        <f t="shared" si="1"/>
        <v>41522</v>
      </c>
      <c r="L33" s="8">
        <v>20667</v>
      </c>
      <c r="M33" s="8">
        <v>20855</v>
      </c>
      <c r="N33" s="9">
        <v>21166</v>
      </c>
      <c r="O33" s="9">
        <v>10437</v>
      </c>
      <c r="P33" s="9">
        <v>10729</v>
      </c>
    </row>
    <row r="34" spans="1:16" s="1" customFormat="1" ht="12.75" x14ac:dyDescent="0.25">
      <c r="A34" s="11" t="s">
        <v>33</v>
      </c>
      <c r="B34" s="8" t="s">
        <v>10</v>
      </c>
      <c r="C34" s="8" t="s">
        <v>10</v>
      </c>
      <c r="D34" s="8" t="s">
        <v>10</v>
      </c>
      <c r="E34" s="8">
        <f t="shared" si="0"/>
        <v>2572</v>
      </c>
      <c r="F34" s="8">
        <v>1260</v>
      </c>
      <c r="G34" s="8">
        <v>1312</v>
      </c>
      <c r="H34" s="8">
        <v>4118</v>
      </c>
      <c r="I34" s="8">
        <v>3392</v>
      </c>
      <c r="J34" s="8">
        <v>726</v>
      </c>
      <c r="K34" s="8">
        <f t="shared" si="1"/>
        <v>3167</v>
      </c>
      <c r="L34" s="8">
        <v>1548</v>
      </c>
      <c r="M34" s="8">
        <v>1619</v>
      </c>
      <c r="N34" s="9">
        <v>0</v>
      </c>
      <c r="O34" s="9">
        <v>0</v>
      </c>
      <c r="P34" s="9">
        <v>0</v>
      </c>
    </row>
    <row r="35" spans="1:16" s="1" customFormat="1" ht="12.75" x14ac:dyDescent="0.25">
      <c r="A35" s="11" t="s">
        <v>34</v>
      </c>
      <c r="B35" s="8" t="s">
        <v>10</v>
      </c>
      <c r="C35" s="8" t="s">
        <v>10</v>
      </c>
      <c r="D35" s="8" t="s">
        <v>10</v>
      </c>
      <c r="E35" s="8">
        <f t="shared" si="0"/>
        <v>11290</v>
      </c>
      <c r="F35" s="8">
        <v>5642</v>
      </c>
      <c r="G35" s="8">
        <v>5648</v>
      </c>
      <c r="H35" s="8">
        <v>28677</v>
      </c>
      <c r="I35" s="8">
        <v>25439</v>
      </c>
      <c r="J35" s="8">
        <v>3238</v>
      </c>
      <c r="K35" s="8">
        <f t="shared" si="1"/>
        <v>44845</v>
      </c>
      <c r="L35" s="8">
        <v>21887</v>
      </c>
      <c r="M35" s="8">
        <v>22958</v>
      </c>
      <c r="N35" s="9">
        <v>26075</v>
      </c>
      <c r="O35" s="9">
        <v>12401</v>
      </c>
      <c r="P35" s="9">
        <v>13674</v>
      </c>
    </row>
    <row r="36" spans="1:16" s="1" customFormat="1" x14ac:dyDescent="0.25">
      <c r="A36" s="11" t="s">
        <v>35</v>
      </c>
      <c r="B36" s="8" t="s">
        <v>10</v>
      </c>
      <c r="C36" s="8" t="s">
        <v>10</v>
      </c>
      <c r="D36" s="8" t="s">
        <v>10</v>
      </c>
      <c r="E36" s="8" t="s">
        <v>10</v>
      </c>
      <c r="F36" s="8" t="s">
        <v>10</v>
      </c>
      <c r="G36" s="8" t="s">
        <v>10</v>
      </c>
      <c r="H36" s="8" t="s">
        <v>10</v>
      </c>
      <c r="I36" s="8" t="s">
        <v>10</v>
      </c>
      <c r="J36" s="8" t="s">
        <v>10</v>
      </c>
      <c r="K36" s="8" t="s">
        <v>10</v>
      </c>
      <c r="L36" s="8" t="s">
        <v>10</v>
      </c>
      <c r="M36" s="8" t="s">
        <v>10</v>
      </c>
      <c r="N36" s="12">
        <v>6458</v>
      </c>
      <c r="O36" s="12">
        <v>3220</v>
      </c>
      <c r="P36" s="12">
        <v>3238</v>
      </c>
    </row>
    <row r="37" spans="1:16" s="1" customFormat="1" x14ac:dyDescent="0.25">
      <c r="A37" s="13" t="s">
        <v>36</v>
      </c>
      <c r="B37" s="14" t="s">
        <v>10</v>
      </c>
      <c r="C37" s="14" t="s">
        <v>10</v>
      </c>
      <c r="D37" s="14" t="s">
        <v>10</v>
      </c>
      <c r="E37" s="14" t="s">
        <v>10</v>
      </c>
      <c r="F37" s="14" t="s">
        <v>10</v>
      </c>
      <c r="G37" s="14" t="s">
        <v>10</v>
      </c>
      <c r="H37" s="14" t="s">
        <v>10</v>
      </c>
      <c r="I37" s="14" t="s">
        <v>10</v>
      </c>
      <c r="J37" s="14" t="s">
        <v>10</v>
      </c>
      <c r="K37" s="14" t="s">
        <v>10</v>
      </c>
      <c r="L37" s="14" t="s">
        <v>10</v>
      </c>
      <c r="M37" s="14" t="s">
        <v>10</v>
      </c>
      <c r="N37" s="15">
        <v>5560</v>
      </c>
      <c r="O37" s="15">
        <v>2668</v>
      </c>
      <c r="P37" s="15">
        <v>2892</v>
      </c>
    </row>
    <row r="38" spans="1:16" ht="12.75" customHeight="1" x14ac:dyDescent="0.25">
      <c r="A38" s="16" t="s">
        <v>37</v>
      </c>
      <c r="B38" s="17"/>
      <c r="C38" s="17"/>
      <c r="D38" s="17"/>
      <c r="E38" s="17"/>
    </row>
    <row r="39" spans="1:16" ht="24.75" customHeight="1" x14ac:dyDescent="0.25">
      <c r="A39" s="32" t="s">
        <v>38</v>
      </c>
      <c r="B39" s="32"/>
      <c r="C39" s="32"/>
      <c r="D39" s="32"/>
      <c r="E39" s="17"/>
    </row>
    <row r="40" spans="1:16" ht="12.75" customHeight="1" x14ac:dyDescent="0.25">
      <c r="A40" s="16" t="s">
        <v>39</v>
      </c>
      <c r="B40" s="19"/>
      <c r="C40" s="19"/>
      <c r="D40" s="19"/>
      <c r="E40" s="19"/>
    </row>
    <row r="41" spans="1:16" s="1" customFormat="1" ht="12.75" customHeight="1" x14ac:dyDescent="0.25">
      <c r="A41" s="16" t="s">
        <v>40</v>
      </c>
    </row>
    <row r="42" spans="1:16" s="1" customFormat="1" ht="12.75" customHeight="1" x14ac:dyDescent="0.25">
      <c r="A42" s="20"/>
    </row>
    <row r="43" spans="1:16" s="1" customFormat="1" ht="23.25" customHeight="1" x14ac:dyDescent="0.25"/>
    <row r="44" spans="1:16" s="1" customFormat="1" ht="12.75" customHeight="1" x14ac:dyDescent="0.25"/>
    <row r="45" spans="1:16" s="1" customFormat="1" ht="12.75" customHeight="1" x14ac:dyDescent="0.25">
      <c r="A45" s="20"/>
    </row>
    <row r="46" spans="1:16" s="1" customFormat="1" ht="12.75" customHeight="1" x14ac:dyDescent="0.25"/>
    <row r="47" spans="1:16" s="1" customFormat="1" ht="12.75" customHeight="1" x14ac:dyDescent="0.25"/>
    <row r="48" spans="1:16" s="1" customFormat="1" ht="12.75" customHeight="1" x14ac:dyDescent="0.25"/>
    <row r="49" spans="1:1" s="1" customFormat="1" ht="12.75" customHeight="1" x14ac:dyDescent="0.25"/>
    <row r="50" spans="1:1" x14ac:dyDescent="0.25">
      <c r="A50" s="21"/>
    </row>
  </sheetData>
  <mergeCells count="19">
    <mergeCell ref="A39:D39"/>
    <mergeCell ref="L5:M5"/>
    <mergeCell ref="N5:N7"/>
    <mergeCell ref="O5:P5"/>
    <mergeCell ref="C6:D6"/>
    <mergeCell ref="F6:G6"/>
    <mergeCell ref="I6:J6"/>
    <mergeCell ref="L6:M6"/>
    <mergeCell ref="O6:P6"/>
    <mergeCell ref="A2:P2"/>
    <mergeCell ref="A3:P3"/>
    <mergeCell ref="A5:A7"/>
    <mergeCell ref="B5:B7"/>
    <mergeCell ref="C5:D5"/>
    <mergeCell ref="E5:E7"/>
    <mergeCell ref="F5:G5"/>
    <mergeCell ref="H5:H7"/>
    <mergeCell ref="I5:J5"/>
    <mergeCell ref="K5:K7"/>
  </mergeCells>
  <printOptions horizontalCentered="1"/>
  <pageMargins left="0.15748031496062992" right="0.15748031496062992" top="0.74803149606299213" bottom="0.3" header="0.31496062992125984" footer="0.31496062992125984"/>
  <pageSetup scale="85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11.10-27</vt:lpstr>
      <vt:lpstr>'11.10-27'!Print_Area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Carmen Julia Mejía Torres</cp:lastModifiedBy>
  <dcterms:created xsi:type="dcterms:W3CDTF">2021-02-17T13:16:32Z</dcterms:created>
  <dcterms:modified xsi:type="dcterms:W3CDTF">2021-02-17T14:03:33Z</dcterms:modified>
</cp:coreProperties>
</file>