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ismael.bautista\Desktop\PORTAL TRANSPARENCIA AGOSTO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<sst xmlns="http://schemas.openxmlformats.org/spreadsheetml/2006/main" count="63" uniqueCount="36">
  <si>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</si>
  <si>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</si>
  <si>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</si>
  <si>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</si>
  <si>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</si>
  <si>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</si>
  <si>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</si>
  <si>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</si>
  <si>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</si>
  <si>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</si>
  <si>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</si>
  <si>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</si>
  <si>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</si>
  <si>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</si>
  <si>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</si>
  <si>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</si>
  <si>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</si>
  <si>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</si>
  <si>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</si>
  <si>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</si>
  <si>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</si>
  <si>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</si>
  <si>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</si>
  <si>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</si>
  <si>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</si>
  <si>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</si>
  <si>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</si>
  <si>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</si>
  <si>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</si>
  <si>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</si>
  <si>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</si>
  <si>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</si>
  <si>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</si>
  <si>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CARLOS ALBERTO LEBRON MESA</t>
  </si>
  <si>
    <t xml:space="preserve">       Mes de Agosto 2022</t>
  </si>
  <si>
    <t>Nómina de empleados en servicios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</si>
</sst>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B23" sqref="B23:B24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26.25" x14ac:dyDescent="0.4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6.25" x14ac:dyDescent="0.4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0.25" x14ac:dyDescent="0.3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20.25" x14ac:dyDescent="0.3">
      <c r="A5" s="41" t="s">
        <v>35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21" thickBot="1" x14ac:dyDescent="0.3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x14ac:dyDescent="0.25">
      <c r="A7" s="31" t="s">
        <v>19</v>
      </c>
      <c r="B7" s="31" t="s">
        <v>30</v>
      </c>
      <c r="C7" s="33" t="s">
        <v>31</v>
      </c>
      <c r="D7" s="27" t="s">
        <v>2</v>
      </c>
      <c r="E7" s="44" t="s">
        <v>3</v>
      </c>
      <c r="F7" s="27" t="s">
        <v>4</v>
      </c>
      <c r="G7" s="44" t="s">
        <v>5</v>
      </c>
      <c r="H7" s="27" t="s">
        <v>6</v>
      </c>
      <c r="I7" s="27" t="s">
        <v>7</v>
      </c>
      <c r="J7" s="29" t="s">
        <v>8</v>
      </c>
    </row>
    <row r="8" spans="1:10" ht="15.75" thickBot="1" x14ac:dyDescent="0.3">
      <c r="A8" s="32"/>
      <c r="B8" s="32"/>
      <c r="C8" s="34"/>
      <c r="D8" s="28"/>
      <c r="E8" s="45"/>
      <c r="F8" s="28"/>
      <c r="G8" s="45"/>
      <c r="H8" s="28"/>
      <c r="I8" s="28"/>
      <c r="J8" s="30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17" customFormat="1" x14ac:dyDescent="0.25">
      <c r="A11" s="22" t="s">
        <v>10</v>
      </c>
      <c r="B11" s="9" t="s">
        <v>11</v>
      </c>
      <c r="C11" s="21" t="s">
        <v>28</v>
      </c>
      <c r="D11" s="10">
        <v>55000</v>
      </c>
      <c r="E11" s="10">
        <v>0</v>
      </c>
      <c r="F11" s="10">
        <v>3195.88</v>
      </c>
      <c r="G11" s="10">
        <v>0</v>
      </c>
      <c r="H11" s="10">
        <v>3195.88</v>
      </c>
      <c r="I11" s="10">
        <f>SUM(E11:H11)</f>
        <v>6391.76</v>
      </c>
      <c r="J11" s="10">
        <f>SUM(D11-H11)</f>
        <v>51804.12</v>
      </c>
    </row>
    <row r="12" spans="1:10" s="9" customFormat="1" x14ac:dyDescent="0.25">
      <c r="A12" s="22" t="s">
        <v>13</v>
      </c>
      <c r="B12" s="9" t="s">
        <v>12</v>
      </c>
      <c r="C12" s="21" t="s">
        <v>28</v>
      </c>
      <c r="D12" s="10">
        <v>10000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10000</v>
      </c>
    </row>
    <row r="13" spans="1:10" s="9" customFormat="1" x14ac:dyDescent="0.25">
      <c r="A13" s="23" t="s">
        <v>20</v>
      </c>
      <c r="B13" s="9" t="s">
        <v>12</v>
      </c>
      <c r="C13" s="21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3" t="s">
        <v>21</v>
      </c>
      <c r="B14" s="9" t="s">
        <v>12</v>
      </c>
      <c r="C14" s="21" t="s">
        <v>28</v>
      </c>
      <c r="D14" s="10">
        <v>10000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10000</v>
      </c>
    </row>
    <row r="15" spans="1:10" s="9" customFormat="1" x14ac:dyDescent="0.25">
      <c r="A15" s="22" t="s">
        <v>22</v>
      </c>
      <c r="B15" s="9" t="s">
        <v>12</v>
      </c>
      <c r="C15" s="21" t="s">
        <v>28</v>
      </c>
      <c r="D15" s="10">
        <v>10000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10000</v>
      </c>
    </row>
    <row r="16" spans="1:10" s="9" customFormat="1" x14ac:dyDescent="0.25">
      <c r="A16" s="23" t="s">
        <v>23</v>
      </c>
      <c r="B16" s="9" t="s">
        <v>12</v>
      </c>
      <c r="C16" s="21" t="s">
        <v>28</v>
      </c>
      <c r="D16" s="10">
        <v>10000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10000</v>
      </c>
    </row>
    <row r="17" spans="1:13" s="9" customFormat="1" x14ac:dyDescent="0.25">
      <c r="A17" s="23" t="s">
        <v>24</v>
      </c>
      <c r="B17" s="9" t="s">
        <v>12</v>
      </c>
      <c r="C17" s="21" t="s">
        <v>28</v>
      </c>
      <c r="D17" s="10">
        <v>10000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10000</v>
      </c>
    </row>
    <row r="18" spans="1:13" s="9" customFormat="1" x14ac:dyDescent="0.25">
      <c r="A18" s="23" t="s">
        <v>18</v>
      </c>
      <c r="B18" s="9" t="s">
        <v>12</v>
      </c>
      <c r="C18" s="21" t="s">
        <v>28</v>
      </c>
      <c r="D18" s="10">
        <v>10000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10000</v>
      </c>
    </row>
    <row r="19" spans="1:13" s="9" customFormat="1" x14ac:dyDescent="0.25">
      <c r="A19" s="20" t="s">
        <v>14</v>
      </c>
      <c r="B19" s="9" t="s">
        <v>12</v>
      </c>
      <c r="C19" s="21" t="s">
        <v>28</v>
      </c>
      <c r="D19" s="10">
        <v>10000</v>
      </c>
      <c r="E19" s="10">
        <v>0</v>
      </c>
      <c r="F19" s="10">
        <v>0</v>
      </c>
      <c r="G19" s="10">
        <v>0</v>
      </c>
      <c r="H19" s="10">
        <v>0</v>
      </c>
      <c r="I19" s="10">
        <f>SUM(E19:H19)</f>
        <v>0</v>
      </c>
      <c r="J19" s="10">
        <f>SUM(D19-I19)</f>
        <v>10000</v>
      </c>
    </row>
    <row r="20" spans="1:13" s="9" customFormat="1" x14ac:dyDescent="0.25">
      <c r="A20" s="22" t="s">
        <v>33</v>
      </c>
      <c r="B20" s="9" t="s">
        <v>12</v>
      </c>
      <c r="C20" s="21" t="s">
        <v>28</v>
      </c>
      <c r="D20" s="10">
        <v>10000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10000</v>
      </c>
    </row>
    <row r="21" spans="1:13" s="9" customFormat="1" x14ac:dyDescent="0.25">
      <c r="A21" s="23" t="s">
        <v>26</v>
      </c>
      <c r="B21" s="9" t="s">
        <v>12</v>
      </c>
      <c r="C21" s="21" t="s">
        <v>28</v>
      </c>
      <c r="D21" s="10">
        <v>10000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10000</v>
      </c>
    </row>
    <row r="22" spans="1:13" s="9" customFormat="1" x14ac:dyDescent="0.25">
      <c r="A22" s="23" t="s">
        <v>27</v>
      </c>
      <c r="B22" s="9" t="s">
        <v>12</v>
      </c>
      <c r="C22" s="21" t="s">
        <v>28</v>
      </c>
      <c r="D22" s="10">
        <v>10000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10000</v>
      </c>
    </row>
    <row r="23" spans="1:13" s="9" customFormat="1" x14ac:dyDescent="0.25">
      <c r="A23" s="22" t="s">
        <v>29</v>
      </c>
      <c r="B23" s="9" t="s">
        <v>12</v>
      </c>
      <c r="C23" s="21" t="s">
        <v>28</v>
      </c>
      <c r="D23" s="10">
        <v>10000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10000</v>
      </c>
    </row>
    <row r="24" spans="1:13" s="9" customFormat="1" x14ac:dyDescent="0.25">
      <c r="A24" s="9" t="s">
        <v>16</v>
      </c>
      <c r="B24" s="9" t="s">
        <v>12</v>
      </c>
      <c r="C24" s="21" t="s">
        <v>28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2" t="s">
        <v>32</v>
      </c>
      <c r="B25" s="9" t="s">
        <v>12</v>
      </c>
      <c r="C25" s="21" t="s">
        <v>28</v>
      </c>
      <c r="D25" s="10">
        <v>10000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10000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210000</v>
      </c>
      <c r="E26" s="7">
        <f>SUM(E11:E24)</f>
        <v>0</v>
      </c>
      <c r="F26" s="7">
        <f>SUM(F11:F24)</f>
        <v>3195.88</v>
      </c>
      <c r="G26" s="7">
        <f>SUM(G11:G24)</f>
        <v>0</v>
      </c>
      <c r="H26" s="7">
        <f>SUM(H11:H24)</f>
        <v>3195.88</v>
      </c>
      <c r="I26" s="7">
        <f>SUM(I11:I24)</f>
        <v>6391.76</v>
      </c>
      <c r="J26" s="7">
        <f>J11+J20+J21+J12+J15+J17+J24+J14+J16+J22+J13+J18+J19+J23+J25</f>
        <v>206804.12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210000</v>
      </c>
      <c r="E28" s="16">
        <f t="shared" ref="E28:I28" si="2">SUM(E26)</f>
        <v>0</v>
      </c>
      <c r="F28" s="16">
        <f t="shared" si="2"/>
        <v>3195.88</v>
      </c>
      <c r="G28" s="16">
        <f t="shared" si="2"/>
        <v>0</v>
      </c>
      <c r="H28" s="16">
        <f t="shared" si="2"/>
        <v>3195.88</v>
      </c>
      <c r="I28" s="16">
        <f t="shared" si="2"/>
        <v>6391.76</v>
      </c>
      <c r="J28" s="16">
        <f>J26</f>
        <v>206804.12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2022-09-21T15:35:15Z</dcterms:modified>
</cp:coreProperties>
</file>