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c242f9ed22e1d9/Trabajos ONE/Entregables 4T/"/>
    </mc:Choice>
  </mc:AlternateContent>
  <xr:revisionPtr revIDLastSave="0" documentId="8_{85B248EC-CFEA-4F1B-A458-27C17213634D}" xr6:coauthVersionLast="47" xr6:coauthVersionMax="47" xr10:uidLastSave="{00000000-0000-0000-0000-000000000000}"/>
  <bookViews>
    <workbookView xWindow="-96" yWindow="-96" windowWidth="23232" windowHeight="13152" xr2:uid="{5033408E-28FE-4B83-8273-28F10433F65E}"/>
  </bookViews>
  <sheets>
    <sheet name="1" sheetId="1" r:id="rId1"/>
  </sheets>
  <definedNames>
    <definedName name="_xlnm.Print_Area" localSheetId="0">'1'!$A$1:$E$46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<sst xmlns="http://schemas.openxmlformats.org/spreadsheetml/2006/main" count="15" uniqueCount="15">
  <si>
    <t>Cuadro 13.30-1</t>
  </si>
  <si>
    <t>(Valores en toneladas PAO)</t>
  </si>
  <si>
    <t>Año</t>
  </si>
  <si>
    <t xml:space="preserve">Consumo total de sustancia agotadora de la capa de ozono </t>
  </si>
  <si>
    <t xml:space="preserve">CFCs </t>
  </si>
  <si>
    <t xml:space="preserve">HCFCs </t>
  </si>
  <si>
    <t xml:space="preserve">Bromuro de metilo </t>
  </si>
  <si>
    <t>...</t>
  </si>
  <si>
    <t>Nota: Datos correspondiente al mes de abril</t>
  </si>
  <si>
    <t>(PAO): Potencial Agotador de Ozono</t>
  </si>
  <si>
    <t>(CFCs):  Clorofluorocarbono</t>
  </si>
  <si>
    <t>(HCFCs): Hidroclorofluorocarbono</t>
  </si>
  <si>
    <t>(...) Información no disponible</t>
  </si>
  <si>
    <t>Fuente: Ministerio de Medio Ambiente y Recursos Naturales</t>
  </si>
  <si>
    <t>REPÚBLICA DOMINICANA: Consumo de sustancia agotadora de la capa de ozono según año, 1992-2021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</si>
</sst>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6">
    <font>
      <sz val="10"/>
      <color theme="1"/>
      <name val="Fuente de cuerpo"/>
      <family val="2"/>
    </font>
    <font>
      <sz val="10"/>
      <name val="Arial"/>
      <family val="2"/>
    </font>
    <font>
      <sz val="9"/>
      <name val="Roboto"/>
    </font>
    <font>
      <sz val="9"/>
      <color rgb="FFFF0000"/>
      <name val="Roboto"/>
    </font>
    <font>
      <sz val="7"/>
      <name val="Roboto"/>
    </font>
    <font>
      <sz val="7"/>
      <color indexed="8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165" fontId="4" fillId="2" borderId="0" xfId="2" applyNumberFormat="1" applyFont="1" applyFill="1" applyBorder="1" applyAlignment="1">
      <alignment horizontal="center"/>
    </xf>
    <xf numFmtId="165" fontId="5" fillId="2" borderId="0" xfId="3" applyNumberFormat="1" applyFont="1" applyFill="1" applyBorder="1" applyAlignment="1">
      <alignment horizontal="center"/>
    </xf>
    <xf numFmtId="165" fontId="4" fillId="2" borderId="0" xfId="4" applyNumberFormat="1" applyFont="1" applyFill="1" applyBorder="1" applyAlignment="1">
      <alignment horizontal="center"/>
    </xf>
    <xf numFmtId="164" fontId="4" fillId="2" borderId="0" xfId="1" applyNumberFormat="1" applyFont="1" applyFill="1"/>
    <xf numFmtId="0" fontId="4" fillId="3" borderId="0" xfId="1" applyFont="1" applyFill="1"/>
    <xf numFmtId="0" fontId="4" fillId="4" borderId="0" xfId="1" applyFont="1" applyFill="1" applyAlignment="1">
      <alignment wrapText="1"/>
    </xf>
    <xf numFmtId="164" fontId="4" fillId="2" borderId="0" xfId="1" applyNumberFormat="1" applyFont="1" applyFill="1" applyAlignment="1">
      <alignment horizontal="left"/>
    </xf>
  </cellXfs>
  <cellStyles count="5">
    <cellStyle name="Comma 3 2 29" xfId="2" xr:uid="{C58FDEB8-2F45-4265-839E-9C239A89CE2A}"/>
    <cellStyle name="Comma 4 2 3" xfId="3" xr:uid="{AF6CD0CB-86E1-45FA-86DC-88881B79626E}"/>
    <cellStyle name="Comma 5 2 23" xfId="4" xr:uid="{066EA478-796E-4857-A18F-E13F09820E28}"/>
    <cellStyle name="Normal" xfId="0" builtinId="0"/>
    <cellStyle name="Normal 10 2 2 17" xfId="1" xr:uid="{978484B3-0565-4967-90F6-18A0823238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586740</xdr:colOff>
      <xdr:row>0</xdr:row>
      <xdr:rowOff>54500</xdr:rowOff>
    </xdr:from>
    <xdr:to>
      <xdr:col>5</xdr:col>
      <xdr:colOff>0</xdr:colOff>
      <xdr:row>2</xdr:row>
      <xdr:rowOff>201930</xdr:rowOff>
    </xdr:to>
    <xdr:pic>
      <xdr:nvPicPr>
        <xdr:cNvPr id="2" name="2 Imagen" descr="ONE.png">
          <a:extLst>
            <a:ext uri="{FF2B5EF4-FFF2-40B4-BE49-F238E27FC236}">
              <a16:creationId xmlns:a16="http://schemas.microsoft.com/office/drawing/2014/main" id="{333BDF72-97DF-4089-B051-6344078D6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4500"/>
          <a:ext cx="800100" cy="444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F807-4679-44F3-B093-BA8D715972B2}">
  <dimension ref="A3:H46"/>
  <sheetViews>
    <sheetView tabSelected="1" zoomScaleNormal="100" zoomScaleSheetLayoutView="100" workbookViewId="0">
      <selection activeCell="A4" sqref="A4:E4"/>
    </sheetView>
  </sheetViews>
  <sheetFormatPr defaultColWidth="12.0546875" defaultRowHeight="11.7"/>
  <cols>
    <col min="1" max="1" width="9.33203125" style="17" customWidth="1"/>
    <col min="2" max="2" width="25.33203125" style="2" customWidth="1"/>
    <col min="3" max="3" width="16.44140625" style="2" customWidth="1"/>
    <col min="4" max="4" width="18.21875" style="2" customWidth="1"/>
    <col min="5" max="5" width="20.21875" style="2" customWidth="1"/>
    <col min="6" max="6" width="3.88671875" style="2" customWidth="1"/>
    <col min="7" max="16384" width="12.0546875" style="2"/>
  </cols>
  <sheetData>
    <row r="3" spans="1:8" ht="20.25" customHeight="1">
      <c r="A3" s="1" t="s">
        <v>0</v>
      </c>
      <c r="B3" s="1"/>
      <c r="C3" s="1"/>
      <c r="D3" s="1"/>
      <c r="E3" s="1"/>
    </row>
    <row r="4" spans="1:8">
      <c r="A4" s="1" t="s">
        <v>14</v>
      </c>
      <c r="B4" s="1"/>
      <c r="C4" s="1"/>
      <c r="D4" s="1"/>
      <c r="E4" s="1"/>
      <c r="H4" s="3"/>
    </row>
    <row r="5" spans="1:8">
      <c r="A5" s="1" t="s">
        <v>1</v>
      </c>
      <c r="B5" s="1"/>
      <c r="C5" s="1"/>
      <c r="D5" s="1"/>
      <c r="E5" s="1"/>
    </row>
    <row r="6" spans="1:8" ht="13.5" customHeight="1">
      <c r="A6" s="4"/>
      <c r="B6" s="4"/>
      <c r="C6" s="4"/>
      <c r="D6" s="4"/>
      <c r="E6" s="4"/>
    </row>
    <row r="7" spans="1:8" ht="39.75" customHeight="1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</row>
    <row r="8" spans="1:8" ht="4.5" customHeight="1">
      <c r="A8" s="7"/>
      <c r="B8" s="8"/>
      <c r="C8" s="8"/>
      <c r="D8" s="8"/>
      <c r="E8" s="8"/>
    </row>
    <row r="9" spans="1:8" ht="13.5" customHeight="1">
      <c r="A9" s="7">
        <v>1992</v>
      </c>
      <c r="B9" s="9">
        <f>SUM(C9:E9)</f>
        <v>283.79999999999995</v>
      </c>
      <c r="C9" s="9">
        <v>274.2</v>
      </c>
      <c r="D9" s="9">
        <v>6.9</v>
      </c>
      <c r="E9" s="9">
        <v>2.7</v>
      </c>
      <c r="F9" s="10"/>
      <c r="G9" s="10"/>
    </row>
    <row r="10" spans="1:8" ht="13.5" customHeight="1">
      <c r="A10" s="7">
        <v>1993</v>
      </c>
      <c r="B10" s="9">
        <f t="shared" ref="B10:B38" si="0">SUM(C10:E10)</f>
        <v>376.6</v>
      </c>
      <c r="C10" s="9">
        <v>329.8</v>
      </c>
      <c r="D10" s="9" t="s">
        <v>7</v>
      </c>
      <c r="E10" s="9">
        <v>46.8</v>
      </c>
      <c r="F10" s="10"/>
    </row>
    <row r="11" spans="1:8" ht="13.5" customHeight="1">
      <c r="A11" s="7">
        <v>1994</v>
      </c>
      <c r="B11" s="9">
        <f t="shared" si="0"/>
        <v>493.8</v>
      </c>
      <c r="C11" s="9">
        <v>433.3</v>
      </c>
      <c r="D11" s="9">
        <v>11.3</v>
      </c>
      <c r="E11" s="9">
        <v>49.2</v>
      </c>
      <c r="F11" s="10"/>
    </row>
    <row r="12" spans="1:8" ht="13.5" customHeight="1">
      <c r="A12" s="7">
        <v>1995</v>
      </c>
      <c r="B12" s="9">
        <f t="shared" si="0"/>
        <v>724.8</v>
      </c>
      <c r="C12" s="9">
        <v>634</v>
      </c>
      <c r="D12" s="9">
        <v>21.8</v>
      </c>
      <c r="E12" s="9">
        <v>69</v>
      </c>
      <c r="F12" s="10"/>
    </row>
    <row r="13" spans="1:8" ht="13.5" customHeight="1">
      <c r="A13" s="7">
        <v>1996</v>
      </c>
      <c r="B13" s="9">
        <f t="shared" si="0"/>
        <v>671.30000000000007</v>
      </c>
      <c r="C13" s="9">
        <v>558.70000000000005</v>
      </c>
      <c r="D13" s="9">
        <v>10.7</v>
      </c>
      <c r="E13" s="9">
        <v>101.9</v>
      </c>
      <c r="F13" s="10"/>
    </row>
    <row r="14" spans="1:8" ht="13.5" customHeight="1">
      <c r="A14" s="7">
        <v>1997</v>
      </c>
      <c r="B14" s="9">
        <f t="shared" si="0"/>
        <v>535</v>
      </c>
      <c r="C14" s="9">
        <v>426.8</v>
      </c>
      <c r="D14" s="9">
        <v>6.2</v>
      </c>
      <c r="E14" s="9">
        <v>102</v>
      </c>
      <c r="F14" s="10"/>
    </row>
    <row r="15" spans="1:8" ht="13.5" customHeight="1">
      <c r="A15" s="7">
        <v>1998</v>
      </c>
      <c r="B15" s="9">
        <f t="shared" si="0"/>
        <v>462.09999999999997</v>
      </c>
      <c r="C15" s="9">
        <v>311.39999999999998</v>
      </c>
      <c r="D15" s="9">
        <v>6.7</v>
      </c>
      <c r="E15" s="9">
        <v>144</v>
      </c>
      <c r="F15" s="10"/>
    </row>
    <row r="16" spans="1:8" ht="13.5" customHeight="1">
      <c r="A16" s="7">
        <v>1999</v>
      </c>
      <c r="B16" s="9">
        <f t="shared" si="0"/>
        <v>837.2</v>
      </c>
      <c r="C16" s="9">
        <v>752.1</v>
      </c>
      <c r="D16" s="9">
        <v>7.7</v>
      </c>
      <c r="E16" s="9">
        <v>77.400000000000006</v>
      </c>
      <c r="F16" s="10"/>
    </row>
    <row r="17" spans="1:6" ht="13.5" customHeight="1">
      <c r="A17" s="7">
        <v>2000</v>
      </c>
      <c r="B17" s="9">
        <f t="shared" si="0"/>
        <v>593.19999999999993</v>
      </c>
      <c r="C17" s="9">
        <v>401.9</v>
      </c>
      <c r="D17" s="9">
        <v>17.899999999999999</v>
      </c>
      <c r="E17" s="9">
        <v>173.4</v>
      </c>
      <c r="F17" s="10"/>
    </row>
    <row r="18" spans="1:6" ht="13.5" customHeight="1">
      <c r="A18" s="7">
        <v>2001</v>
      </c>
      <c r="B18" s="9">
        <f t="shared" si="0"/>
        <v>645.40000000000009</v>
      </c>
      <c r="C18" s="9">
        <v>485.8</v>
      </c>
      <c r="D18" s="9">
        <v>15.6</v>
      </c>
      <c r="E18" s="9">
        <v>144</v>
      </c>
      <c r="F18" s="10"/>
    </row>
    <row r="19" spans="1:6" ht="13.5" customHeight="1">
      <c r="A19" s="7">
        <v>2002</v>
      </c>
      <c r="B19" s="9">
        <f t="shared" si="0"/>
        <v>440.2</v>
      </c>
      <c r="C19" s="9">
        <v>329.8</v>
      </c>
      <c r="D19" s="9">
        <v>33.4</v>
      </c>
      <c r="E19" s="9">
        <v>77</v>
      </c>
      <c r="F19" s="10"/>
    </row>
    <row r="20" spans="1:6" ht="13.5" customHeight="1">
      <c r="A20" s="7">
        <v>2003</v>
      </c>
      <c r="B20" s="9">
        <f t="shared" si="0"/>
        <v>322.8</v>
      </c>
      <c r="C20" s="9">
        <v>266.5</v>
      </c>
      <c r="D20" s="9">
        <v>12</v>
      </c>
      <c r="E20" s="9">
        <v>44.3</v>
      </c>
      <c r="F20" s="10"/>
    </row>
    <row r="21" spans="1:6" ht="13.5" customHeight="1">
      <c r="A21" s="7">
        <v>2004</v>
      </c>
      <c r="B21" s="9">
        <f t="shared" si="0"/>
        <v>352.4</v>
      </c>
      <c r="C21" s="9">
        <v>310.39999999999998</v>
      </c>
      <c r="D21" s="9">
        <v>31.8</v>
      </c>
      <c r="E21" s="9">
        <v>10.199999999999999</v>
      </c>
      <c r="F21" s="10"/>
    </row>
    <row r="22" spans="1:6" ht="13.5" customHeight="1">
      <c r="A22" s="7">
        <v>2005</v>
      </c>
      <c r="B22" s="9">
        <f t="shared" si="0"/>
        <v>253.10000000000002</v>
      </c>
      <c r="C22" s="9">
        <v>204.3</v>
      </c>
      <c r="D22" s="9">
        <v>35</v>
      </c>
      <c r="E22" s="9">
        <v>13.8</v>
      </c>
      <c r="F22" s="10"/>
    </row>
    <row r="23" spans="1:6" ht="13.5" customHeight="1">
      <c r="A23" s="7">
        <v>2006</v>
      </c>
      <c r="B23" s="9">
        <f t="shared" si="0"/>
        <v>232.8</v>
      </c>
      <c r="C23" s="9">
        <v>156.19999999999999</v>
      </c>
      <c r="D23" s="9">
        <v>55.3</v>
      </c>
      <c r="E23" s="9">
        <v>21.3</v>
      </c>
      <c r="F23" s="10"/>
    </row>
    <row r="24" spans="1:6" ht="13.5" customHeight="1">
      <c r="A24" s="7">
        <v>2007</v>
      </c>
      <c r="B24" s="9">
        <f t="shared" si="0"/>
        <v>97.800000000000011</v>
      </c>
      <c r="C24" s="9">
        <v>46.6</v>
      </c>
      <c r="D24" s="9">
        <v>51.2</v>
      </c>
      <c r="E24" s="9">
        <v>0</v>
      </c>
      <c r="F24" s="10"/>
    </row>
    <row r="25" spans="1:6" ht="13.5" customHeight="1">
      <c r="A25" s="7">
        <v>2008</v>
      </c>
      <c r="B25" s="9">
        <f t="shared" si="0"/>
        <v>73</v>
      </c>
      <c r="C25" s="9">
        <v>24.7</v>
      </c>
      <c r="D25" s="9">
        <v>48.3</v>
      </c>
      <c r="E25" s="9">
        <v>0</v>
      </c>
      <c r="F25" s="11"/>
    </row>
    <row r="26" spans="1:6" ht="13.5" customHeight="1">
      <c r="A26" s="7">
        <v>2009</v>
      </c>
      <c r="B26" s="9">
        <f t="shared" si="0"/>
        <v>76.8</v>
      </c>
      <c r="C26" s="9">
        <v>28.3</v>
      </c>
      <c r="D26" s="9">
        <v>48.5</v>
      </c>
      <c r="E26" s="9">
        <v>0</v>
      </c>
      <c r="F26" s="11"/>
    </row>
    <row r="27" spans="1:6" ht="13.5" customHeight="1">
      <c r="A27" s="7">
        <v>2010</v>
      </c>
      <c r="B27" s="9">
        <f t="shared" si="0"/>
        <v>79.652000000000001</v>
      </c>
      <c r="C27" s="9">
        <v>0.752</v>
      </c>
      <c r="D27" s="9">
        <v>78.900000000000006</v>
      </c>
      <c r="E27" s="9">
        <v>0</v>
      </c>
      <c r="F27" s="10"/>
    </row>
    <row r="28" spans="1:6" ht="13.5" customHeight="1">
      <c r="A28" s="7">
        <v>2011</v>
      </c>
      <c r="B28" s="9">
        <f t="shared" si="0"/>
        <v>100.60000000000001</v>
      </c>
      <c r="C28" s="12">
        <v>1.5</v>
      </c>
      <c r="D28" s="13">
        <v>83.7</v>
      </c>
      <c r="E28" s="13">
        <v>15.4</v>
      </c>
      <c r="F28" s="10"/>
    </row>
    <row r="29" spans="1:6" ht="13.5" customHeight="1">
      <c r="A29" s="7">
        <v>2012</v>
      </c>
      <c r="B29" s="9">
        <f t="shared" si="0"/>
        <v>89.1</v>
      </c>
      <c r="C29" s="9">
        <v>0</v>
      </c>
      <c r="D29" s="13">
        <v>89.1</v>
      </c>
      <c r="E29" s="14">
        <v>0</v>
      </c>
      <c r="F29" s="10"/>
    </row>
    <row r="30" spans="1:6" ht="13.5" customHeight="1">
      <c r="A30" s="7">
        <v>2013</v>
      </c>
      <c r="B30" s="9">
        <f t="shared" si="0"/>
        <v>34.799999999999997</v>
      </c>
      <c r="C30" s="13">
        <v>0</v>
      </c>
      <c r="D30" s="14">
        <v>34.799999999999997</v>
      </c>
      <c r="E30" s="14">
        <v>0</v>
      </c>
      <c r="F30" s="10"/>
    </row>
    <row r="31" spans="1:6" ht="13.5" customHeight="1">
      <c r="A31" s="7">
        <v>2014</v>
      </c>
      <c r="B31" s="9">
        <f t="shared" si="0"/>
        <v>36.9</v>
      </c>
      <c r="C31" s="9">
        <v>0</v>
      </c>
      <c r="D31" s="14">
        <v>36.9</v>
      </c>
      <c r="E31" s="14">
        <v>0</v>
      </c>
      <c r="F31" s="10"/>
    </row>
    <row r="32" spans="1:6" ht="13.5" customHeight="1">
      <c r="A32" s="7">
        <v>2015</v>
      </c>
      <c r="B32" s="9">
        <f t="shared" si="0"/>
        <v>43.3</v>
      </c>
      <c r="C32" s="9">
        <v>0</v>
      </c>
      <c r="D32" s="14">
        <v>43.3</v>
      </c>
      <c r="E32" s="14">
        <v>0</v>
      </c>
      <c r="F32" s="10"/>
    </row>
    <row r="33" spans="1:6" ht="13.5" customHeight="1">
      <c r="A33" s="7">
        <v>2016</v>
      </c>
      <c r="B33" s="9">
        <f t="shared" si="0"/>
        <v>42.23</v>
      </c>
      <c r="C33" s="9">
        <v>0</v>
      </c>
      <c r="D33" s="14">
        <v>42.23</v>
      </c>
      <c r="E33" s="14">
        <v>0</v>
      </c>
      <c r="F33" s="10"/>
    </row>
    <row r="34" spans="1:6" ht="11.25" customHeight="1">
      <c r="A34" s="7">
        <v>2017</v>
      </c>
      <c r="B34" s="9">
        <f t="shared" si="0"/>
        <v>44.4</v>
      </c>
      <c r="C34" s="9">
        <v>0</v>
      </c>
      <c r="D34" s="14">
        <v>44.4</v>
      </c>
      <c r="E34" s="14">
        <v>0</v>
      </c>
      <c r="F34" s="10"/>
    </row>
    <row r="35" spans="1:6" ht="11.25" customHeight="1">
      <c r="A35" s="7">
        <v>2018</v>
      </c>
      <c r="B35" s="9">
        <f t="shared" si="0"/>
        <v>49.3</v>
      </c>
      <c r="C35" s="9">
        <v>0</v>
      </c>
      <c r="D35" s="9">
        <v>36.1</v>
      </c>
      <c r="E35" s="9">
        <v>13.2</v>
      </c>
      <c r="F35" s="10"/>
    </row>
    <row r="36" spans="1:6" ht="11.25" customHeight="1">
      <c r="A36" s="7">
        <v>2019</v>
      </c>
      <c r="B36" s="9">
        <f t="shared" si="0"/>
        <v>38.056149999999995</v>
      </c>
      <c r="C36" s="9">
        <v>0</v>
      </c>
      <c r="D36" s="9">
        <v>38.056149999999995</v>
      </c>
      <c r="E36" s="9">
        <v>0</v>
      </c>
      <c r="F36" s="10"/>
    </row>
    <row r="37" spans="1:6" ht="11.25" customHeight="1">
      <c r="A37" s="7">
        <v>2020</v>
      </c>
      <c r="B37" s="9">
        <f t="shared" si="0"/>
        <v>29.337200000000003</v>
      </c>
      <c r="C37" s="9">
        <v>0</v>
      </c>
      <c r="D37" s="9">
        <v>29.337200000000003</v>
      </c>
      <c r="E37" s="9">
        <v>0</v>
      </c>
      <c r="F37" s="10"/>
    </row>
    <row r="38" spans="1:6" ht="11.25" customHeight="1">
      <c r="A38" s="15">
        <v>2021</v>
      </c>
      <c r="B38" s="16">
        <f t="shared" si="0"/>
        <v>12.0562</v>
      </c>
      <c r="C38" s="16">
        <v>0</v>
      </c>
      <c r="D38" s="16">
        <v>12.0562</v>
      </c>
      <c r="E38" s="16">
        <v>0</v>
      </c>
      <c r="F38" s="10"/>
    </row>
    <row r="39" spans="1:6" ht="4.5" customHeight="1">
      <c r="B39" s="9"/>
      <c r="C39" s="9"/>
      <c r="D39" s="9"/>
      <c r="E39" s="9"/>
    </row>
    <row r="40" spans="1:6">
      <c r="B40" s="18"/>
      <c r="C40" s="19"/>
      <c r="D40" s="20"/>
      <c r="E40" s="19"/>
    </row>
    <row r="41" spans="1:6">
      <c r="A41" s="21" t="s">
        <v>8</v>
      </c>
      <c r="B41" s="18"/>
      <c r="C41" s="19"/>
      <c r="D41" s="20"/>
      <c r="E41" s="19"/>
    </row>
    <row r="42" spans="1:6">
      <c r="A42" s="22" t="s">
        <v>9</v>
      </c>
      <c r="B42" s="23"/>
      <c r="C42" s="23"/>
      <c r="D42" s="23"/>
      <c r="E42" s="23"/>
    </row>
    <row r="43" spans="1:6">
      <c r="A43" s="22" t="s">
        <v>10</v>
      </c>
      <c r="B43" s="24"/>
      <c r="C43" s="24"/>
      <c r="D43" s="20"/>
      <c r="E43" s="19"/>
    </row>
    <row r="44" spans="1:6">
      <c r="A44" s="22" t="s">
        <v>11</v>
      </c>
      <c r="B44" s="24"/>
      <c r="C44" s="24"/>
      <c r="D44" s="20"/>
      <c r="E44" s="19"/>
    </row>
    <row r="45" spans="1:6">
      <c r="A45" s="24" t="s">
        <v>12</v>
      </c>
      <c r="B45" s="24"/>
      <c r="C45" s="24"/>
    </row>
    <row r="46" spans="1:6">
      <c r="A46" s="21" t="s">
        <v>13</v>
      </c>
      <c r="D46" s="20"/>
      <c r="E46" s="19"/>
    </row>
  </sheetData>
  <mergeCells count="3">
    <mergeCell ref="A3:E3"/>
    <mergeCell ref="A4:E4"/>
    <mergeCell ref="A5:E5"/>
  </mergeCells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>
    <oddFooter>&amp;L&amp;"Franklin Gothic Book,Normal"&amp;8&amp;F&amp;C&amp;"Franklin Gothic Book,Normal"&amp;8&amp;P&amp;R&amp;"Franklin Gothic Book,Normal"&amp;8&amp;A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Yasmil</dc:creator>
  <cp:lastModifiedBy>Alan Yasmil</cp:lastModifiedBy>
  <dcterms:created xsi:type="dcterms:W3CDTF">2022-10-26T12:22:09Z</dcterms:created>
  <dcterms:modified xsi:type="dcterms:W3CDTF">2022-10-26T12:25:46Z</dcterms:modified>
</cp:coreProperties>
</file>