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Nacimientos\"/>
    </mc:Choice>
  </mc:AlternateContent>
  <xr:revisionPtr revIDLastSave="0" documentId="13_ncr:1_{87835B25-6C95-40DA-BB52-9F620A850946}" xr6:coauthVersionLast="47" xr6:coauthVersionMax="47" xr10:uidLastSave="{00000000-0000-0000-0000-000000000000}"/>
  <bookViews>
    <workbookView xWindow="-120" yWindow="-120" windowWidth="29040" windowHeight="15840" xr2:uid="{00000000-000D-0000-FFFF-FFFF00000000}"/>
  </bookViews>
  <sheets>
    <sheet name="Cuadro 1.10.3"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_xlnm.Print_Area" localSheetId="0">'Cuadro 1.10.3'!$A$1:$R$17</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 i="1" l="1"/>
  <c r="B8" i="1"/>
  <c r="B9" i="1"/>
  <c r="B10" i="1"/>
  <c r="B11" i="1"/>
  <c r="B12" i="1"/>
  <c r="B13" i="1"/>
  <c r="B14" i="1"/>
  <c r="B15" i="1"/>
  <c r="B16" i="1"/>
  <c r="B17" i="1"/>
  <c r="B18" i="1"/>
  <c r="B19" i="1"/>
  <c r="B20" i="1"/>
  <c r="B21" i="1"/>
  <c r="B22" i="1"/>
  <c r="B23" i="1"/>
  <c r="B24" i="1"/>
  <c r="B25" i="1"/>
  <c r="B26" i="1"/>
  <c r="B27" i="1"/>
  <c r="B28" i="1"/>
  <c r="B29" i="1"/>
  <c r="B6" i="1"/>
</calcChain>
</file>

<file path=xl/sharedStrings.xml><?xml version="1.0" encoding="utf-8"?>
<sst xmlns="http://schemas.openxmlformats.org/spreadsheetml/2006/main" count="16" uniqueCount="16">
  <si>
    <t>Total</t>
  </si>
  <si>
    <t>15-19</t>
  </si>
  <si>
    <t>20-24</t>
  </si>
  <si>
    <t xml:space="preserve"> 25-29</t>
  </si>
  <si>
    <t xml:space="preserve"> 30-34</t>
  </si>
  <si>
    <t xml:space="preserve"> 35-39</t>
  </si>
  <si>
    <t xml:space="preserve"> 40-44</t>
  </si>
  <si>
    <t xml:space="preserve"> 45-49</t>
  </si>
  <si>
    <t>50 años y más</t>
  </si>
  <si>
    <t>Año de ocurrencia</t>
  </si>
  <si>
    <t>Menos de 15 años</t>
  </si>
  <si>
    <t>Grupos de edades de la madre al momento del nacimiento del hijo (a)</t>
  </si>
  <si>
    <t>No declarada</t>
  </si>
  <si>
    <t>Fuente: Registros administrativos, Oficialías del Estado Civil de la República Dominicana.</t>
  </si>
  <si>
    <t>Cuadro 1.10.3. REPÚBLICA DOMINICANA: Nacimientos ocurridos por grupos de edades de la madre al momento del nacimiento del hijo (a), según año de ocurrencia, 2001-2024</t>
  </si>
  <si>
    <t>Nota: Nacimientos ocurridos - 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fuera de plazo, muchos nacimientos ocurridos en un año no se registran hasta años más tarde y, por tanto, el número de nacimientos ocurridos se irá incrementando según se incorporen al Registro dichos nacimientos no inscritos en su momento.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</si>
</sst>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s>
  <fonts count="66">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name val="Franklin Gothic Demi"/>
      <family val="2"/>
    </font>
    <font>
      <sz val="9"/>
      <color theme="1"/>
      <name val="Franklin Gothic Book"/>
      <family val="2"/>
    </font>
    <font>
      <sz val="9"/>
      <color theme="1"/>
      <name val="Roboto"/>
    </font>
    <font>
      <b/>
      <sz val="9"/>
      <color theme="1"/>
      <name val="Roboto"/>
    </font>
    <font>
      <sz val="11"/>
      <color theme="1"/>
      <name val="Roboto"/>
    </font>
    <font>
      <sz val="9"/>
      <name val="Roboto"/>
    </font>
    <font>
      <sz val="7"/>
      <color theme="1"/>
      <name val="Roboto"/>
    </font>
    <font>
      <b/>
      <sz val="9"/>
      <color indexed="8"/>
      <name val="Roboto"/>
    </font>
    <font>
      <b/>
      <sz val="9"/>
      <name val="Roboto"/>
    </font>
    <font>
      <sz val="10"/>
      <name val="Arial"/>
      <family val="2"/>
    </font>
    <font>
      <sz val="9"/>
      <color indexed="8"/>
      <name val="Roboto"/>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
      <patternFill patternType="solid">
        <fgColor theme="0"/>
        <bgColor indexed="64"/>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37">
    <xf numFmtId="0" fontId="0" fillId="0" borderId="0"/>
    <xf numFmtId="0" fontId="18" fillId="0" borderId="0" applyNumberFormat="0" applyFill="0" applyBorder="0" applyAlignment="0" applyProtection="0"/>
    <xf numFmtId="0" fontId="18" fillId="0" borderId="0"/>
    <xf numFmtId="165" fontId="19" fillId="0" borderId="0" applyFont="0" applyFill="0" applyBorder="0" applyAlignment="0" applyProtection="0"/>
    <xf numFmtId="166" fontId="19" fillId="0" borderId="0" applyFont="0" applyFill="0" applyBorder="0" applyAlignment="0" applyProtection="0"/>
    <xf numFmtId="0" fontId="20" fillId="33" borderId="0" applyNumberFormat="0" applyBorder="0" applyAlignment="0" applyProtection="0"/>
    <xf numFmtId="0" fontId="20" fillId="34" borderId="0" applyNumberFormat="0" applyBorder="0" applyAlignment="0" applyProtection="0"/>
    <xf numFmtId="0" fontId="20" fillId="35" borderId="0" applyNumberFormat="0" applyBorder="0" applyAlignment="0" applyProtection="0"/>
    <xf numFmtId="0" fontId="20" fillId="36" borderId="0" applyNumberFormat="0" applyBorder="0" applyAlignment="0" applyProtection="0"/>
    <xf numFmtId="0" fontId="20" fillId="37" borderId="0" applyNumberFormat="0" applyBorder="0" applyAlignment="0" applyProtection="0"/>
    <xf numFmtId="0" fontId="20" fillId="38" borderId="0" applyNumberFormat="0" applyBorder="0" applyAlignment="0" applyProtection="0"/>
    <xf numFmtId="0" fontId="20" fillId="33" borderId="0" applyNumberFormat="0" applyBorder="0" applyAlignment="0" applyProtection="0"/>
    <xf numFmtId="0" fontId="20" fillId="34" borderId="0" applyNumberFormat="0" applyBorder="0" applyAlignment="0" applyProtection="0"/>
    <xf numFmtId="0" fontId="20" fillId="35" borderId="0" applyNumberFormat="0" applyBorder="0" applyAlignment="0" applyProtection="0"/>
    <xf numFmtId="0" fontId="20" fillId="36" borderId="0" applyNumberFormat="0" applyBorder="0" applyAlignment="0" applyProtection="0"/>
    <xf numFmtId="0" fontId="20" fillId="37" borderId="0" applyNumberFormat="0" applyBorder="0" applyAlignment="0" applyProtection="0"/>
    <xf numFmtId="0" fontId="20" fillId="3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19" fillId="0" borderId="0" applyFont="0" applyFill="0" applyBorder="0" applyAlignment="0" applyProtection="0"/>
    <xf numFmtId="168" fontId="19" fillId="0" borderId="0" applyFont="0" applyFill="0" applyBorder="0" applyAlignment="0" applyProtection="0"/>
    <xf numFmtId="0" fontId="20" fillId="39"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36" borderId="0" applyNumberFormat="0" applyBorder="0" applyAlignment="0" applyProtection="0"/>
    <xf numFmtId="0" fontId="20" fillId="39" borderId="0" applyNumberFormat="0" applyBorder="0" applyAlignment="0" applyProtection="0"/>
    <xf numFmtId="0" fontId="20" fillId="42" borderId="0" applyNumberFormat="0" applyBorder="0" applyAlignment="0" applyProtection="0"/>
    <xf numFmtId="0" fontId="20" fillId="39" borderId="0" applyNumberFormat="0" applyBorder="0" applyAlignment="0" applyProtection="0"/>
    <xf numFmtId="0" fontId="20" fillId="40" borderId="0" applyNumberFormat="0" applyBorder="0" applyAlignment="0" applyProtection="0"/>
    <xf numFmtId="0" fontId="20" fillId="41" borderId="0" applyNumberFormat="0" applyBorder="0" applyAlignment="0" applyProtection="0"/>
    <xf numFmtId="0" fontId="20" fillId="36" borderId="0" applyNumberFormat="0" applyBorder="0" applyAlignment="0" applyProtection="0"/>
    <xf numFmtId="0" fontId="20" fillId="39" borderId="0" applyNumberFormat="0" applyBorder="0" applyAlignment="0" applyProtection="0"/>
    <xf numFmtId="0" fontId="20"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19" fillId="0" borderId="0" applyFont="0" applyFill="0" applyBorder="0" applyAlignment="0" applyProtection="0"/>
    <xf numFmtId="0" fontId="21" fillId="43"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21" fillId="43"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46"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1" fillId="47" borderId="0" applyNumberFormat="0" applyBorder="0" applyAlignment="0" applyProtection="0"/>
    <xf numFmtId="0" fontId="21" fillId="48" borderId="0" applyNumberFormat="0" applyBorder="0" applyAlignment="0" applyProtection="0"/>
    <xf numFmtId="0" fontId="21" fillId="49"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50" borderId="0" applyNumberFormat="0" applyBorder="0" applyAlignment="0" applyProtection="0"/>
    <xf numFmtId="170" fontId="22" fillId="51" borderId="13">
      <alignment horizontal="center" vertical="center"/>
    </xf>
    <xf numFmtId="0" fontId="23" fillId="0" borderId="14">
      <protection hidden="1"/>
    </xf>
    <xf numFmtId="0" fontId="24" fillId="52" borderId="14" applyNumberFormat="0" applyFont="0" applyBorder="0" applyAlignment="0" applyProtection="0">
      <protection hidden="1"/>
    </xf>
    <xf numFmtId="0" fontId="23" fillId="0" borderId="14">
      <protection hidden="1"/>
    </xf>
    <xf numFmtId="0" fontId="25" fillId="34" borderId="0" applyNumberFormat="0" applyBorder="0" applyAlignment="0" applyProtection="0"/>
    <xf numFmtId="171" fontId="26"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7" fillId="52" borderId="16" applyNumberFormat="0" applyAlignment="0" applyProtection="0"/>
    <xf numFmtId="0" fontId="27" fillId="52"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8" fillId="0" borderId="17" applyNumberFormat="0" applyFill="0" applyAlignment="0" applyProtection="0"/>
    <xf numFmtId="0" fontId="29" fillId="53" borderId="18" applyNumberFormat="0" applyAlignment="0" applyProtection="0"/>
    <xf numFmtId="0" fontId="21" fillId="47" borderId="0" applyNumberFormat="0" applyBorder="0" applyAlignment="0" applyProtection="0"/>
    <xf numFmtId="0" fontId="21" fillId="48" borderId="0" applyNumberFormat="0" applyBorder="0" applyAlignment="0" applyProtection="0"/>
    <xf numFmtId="0" fontId="21" fillId="49" borderId="0" applyNumberFormat="0" applyBorder="0" applyAlignment="0" applyProtection="0"/>
    <xf numFmtId="0" fontId="21" fillId="44" borderId="0" applyNumberFormat="0" applyBorder="0" applyAlignment="0" applyProtection="0"/>
    <xf numFmtId="0" fontId="21" fillId="45" borderId="0" applyNumberFormat="0" applyBorder="0" applyAlignment="0" applyProtection="0"/>
    <xf numFmtId="0" fontId="21" fillId="50" borderId="0" applyNumberFormat="0" applyBorder="0" applyAlignment="0" applyProtection="0"/>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8"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30"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1" fillId="0" borderId="0" applyNumberFormat="0" applyFill="0" applyBorder="0" applyProtection="0">
      <alignment vertical="center"/>
    </xf>
    <xf numFmtId="164" fontId="18" fillId="0" borderId="0" applyFont="0" applyFill="0" applyBorder="0" applyAlignment="0" applyProtection="0"/>
    <xf numFmtId="6" fontId="32"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0" fillId="54" borderId="19">
      <alignment horizontal="center" textRotation="44"/>
    </xf>
    <xf numFmtId="173" fontId="18" fillId="0" borderId="0" applyFont="0" applyFill="0" applyBorder="0" applyAlignment="0" applyProtection="0"/>
    <xf numFmtId="0" fontId="33" fillId="0" borderId="0" applyNumberFormat="0" applyFill="0" applyBorder="0" applyAlignment="0" applyProtection="0"/>
    <xf numFmtId="174" fontId="18" fillId="0" borderId="0">
      <protection locked="0"/>
    </xf>
    <xf numFmtId="38" fontId="34" fillId="55" borderId="0" applyNumberFormat="0" applyBorder="0" applyAlignment="0" applyProtection="0"/>
    <xf numFmtId="0" fontId="35" fillId="0" borderId="0" applyNumberFormat="0" applyFill="0" applyBorder="0" applyAlignment="0" applyProtection="0"/>
    <xf numFmtId="0" fontId="36" fillId="0" borderId="20" applyNumberFormat="0" applyFill="0" applyAlignment="0" applyProtection="0"/>
    <xf numFmtId="0" fontId="37" fillId="0" borderId="21" applyNumberFormat="0" applyFill="0" applyAlignment="0" applyProtection="0"/>
    <xf numFmtId="0" fontId="38" fillId="0" borderId="22" applyNumberFormat="0" applyFill="0" applyAlignment="0" applyProtection="0"/>
    <xf numFmtId="175" fontId="18" fillId="0" borderId="0">
      <protection locked="0"/>
    </xf>
    <xf numFmtId="175" fontId="18" fillId="0" borderId="0">
      <protection locked="0"/>
    </xf>
    <xf numFmtId="0" fontId="39" fillId="0" borderId="23" applyNumberFormat="0" applyFill="0" applyAlignment="0" applyProtection="0"/>
    <xf numFmtId="176" fontId="19" fillId="0" borderId="0" applyFont="0" applyFill="0" applyBorder="0" applyAlignment="0" applyProtection="0"/>
    <xf numFmtId="3" fontId="19"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4" fillId="56" borderId="24" applyNumberFormat="0" applyBorder="0" applyAlignment="0" applyProtection="0"/>
    <xf numFmtId="0" fontId="40" fillId="0" borderId="14">
      <alignment horizontal="left"/>
      <protection locked="0"/>
    </xf>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20" fillId="0" borderId="0" applyFont="0" applyFill="0" applyBorder="0" applyAlignment="0" applyProtection="0"/>
    <xf numFmtId="43" fontId="18" fillId="0" borderId="0" applyFont="0" applyFill="0" applyBorder="0" applyAlignment="0" applyProtection="0"/>
    <xf numFmtId="41" fontId="41" fillId="0" borderId="0" applyFont="0" applyFill="0" applyBorder="0" applyAlignment="0" applyProtection="0"/>
    <xf numFmtId="43" fontId="41" fillId="0" borderId="0" applyFont="0" applyFill="0" applyBorder="0" applyAlignment="0" applyProtection="0"/>
    <xf numFmtId="164" fontId="18" fillId="0" borderId="0" applyFont="0" applyFill="0" applyBorder="0" applyAlignment="0" applyProtection="0"/>
    <xf numFmtId="42" fontId="41" fillId="0" borderId="0" applyFont="0" applyFill="0" applyBorder="0" applyAlignment="0" applyProtection="0"/>
    <xf numFmtId="44" fontId="41"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2" fillId="57" borderId="0" applyNumberFormat="0" applyBorder="0" applyAlignment="0" applyProtection="0"/>
    <xf numFmtId="37" fontId="43" fillId="0" borderId="0"/>
    <xf numFmtId="177" fontId="44" fillId="0" borderId="0"/>
    <xf numFmtId="0" fontId="20" fillId="0" borderId="0"/>
    <xf numFmtId="0" fontId="18" fillId="0" borderId="0"/>
    <xf numFmtId="0" fontId="18"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20" fillId="0" borderId="0"/>
    <xf numFmtId="0" fontId="18" fillId="0" borderId="0"/>
    <xf numFmtId="0" fontId="2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5" fillId="0" borderId="0"/>
    <xf numFmtId="0" fontId="18" fillId="0" borderId="0" applyNumberFormat="0" applyFont="0" applyFill="0" applyBorder="0" applyAlignment="0" applyProtection="0">
      <alignment vertical="top"/>
    </xf>
    <xf numFmtId="0" fontId="18" fillId="0" borderId="0"/>
    <xf numFmtId="0" fontId="1" fillId="0" borderId="0"/>
    <xf numFmtId="0" fontId="18" fillId="0" borderId="0"/>
    <xf numFmtId="0" fontId="20" fillId="0" borderId="0"/>
    <xf numFmtId="0" fontId="20" fillId="0" borderId="0"/>
    <xf numFmtId="0" fontId="18" fillId="0" borderId="0"/>
    <xf numFmtId="0" fontId="18" fillId="0" borderId="0"/>
    <xf numFmtId="0" fontId="30" fillId="0" borderId="0"/>
    <xf numFmtId="0" fontId="18" fillId="0" borderId="0"/>
    <xf numFmtId="0" fontId="18" fillId="0" borderId="0"/>
    <xf numFmtId="0" fontId="20" fillId="0" borderId="0"/>
    <xf numFmtId="0" fontId="18" fillId="0" borderId="0"/>
    <xf numFmtId="0" fontId="20" fillId="0" borderId="0"/>
    <xf numFmtId="0" fontId="30" fillId="0" borderId="0"/>
    <xf numFmtId="0" fontId="18" fillId="0" borderId="0"/>
    <xf numFmtId="0" fontId="30" fillId="0" borderId="0"/>
    <xf numFmtId="0" fontId="18" fillId="0" borderId="0"/>
    <xf numFmtId="0" fontId="30" fillId="0" borderId="0"/>
    <xf numFmtId="0" fontId="18" fillId="0" borderId="0"/>
    <xf numFmtId="0" fontId="30" fillId="0" borderId="0"/>
    <xf numFmtId="0" fontId="30" fillId="0" borderId="0"/>
    <xf numFmtId="0" fontId="18" fillId="0" borderId="0"/>
    <xf numFmtId="0" fontId="30" fillId="0" borderId="0"/>
    <xf numFmtId="0" fontId="18" fillId="0" borderId="0"/>
    <xf numFmtId="0" fontId="30" fillId="0" borderId="0"/>
    <xf numFmtId="0" fontId="18" fillId="0" borderId="0"/>
    <xf numFmtId="0" fontId="30" fillId="0" borderId="0"/>
    <xf numFmtId="0" fontId="20" fillId="0" borderId="0"/>
    <xf numFmtId="0" fontId="18" fillId="0" borderId="0"/>
    <xf numFmtId="0" fontId="18" fillId="0" borderId="0"/>
    <xf numFmtId="0" fontId="20" fillId="0" borderId="0"/>
    <xf numFmtId="178" fontId="41" fillId="0" borderId="0" applyFill="0" applyBorder="0" applyAlignment="0" applyProtection="0">
      <alignment horizontal="right"/>
    </xf>
    <xf numFmtId="0" fontId="18" fillId="58" borderId="25" applyNumberFormat="0" applyFont="0" applyAlignment="0" applyProtection="0"/>
    <xf numFmtId="0" fontId="20" fillId="8" borderId="8" applyNumberFormat="0" applyFont="0" applyAlignment="0" applyProtection="0"/>
    <xf numFmtId="0" fontId="20" fillId="8" borderId="8" applyNumberFormat="0" applyFont="0" applyAlignment="0" applyProtection="0"/>
    <xf numFmtId="0" fontId="20" fillId="8" borderId="8" applyNumberFormat="0" applyFont="0" applyAlignment="0" applyProtection="0"/>
    <xf numFmtId="0" fontId="46" fillId="52" borderId="26"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79" fontId="41" fillId="0" borderId="0" applyFont="0" applyFill="0" applyBorder="0" applyAlignment="0" applyProtection="0"/>
    <xf numFmtId="180" fontId="19" fillId="0" borderId="0" applyFont="0" applyFill="0" applyBorder="0" applyAlignment="0" applyProtection="0"/>
    <xf numFmtId="181" fontId="19" fillId="0" borderId="0" applyFont="0" applyFill="0" applyBorder="0" applyAlignment="0" applyProtection="0"/>
    <xf numFmtId="17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19" fillId="0" borderId="0"/>
    <xf numFmtId="0" fontId="47" fillId="0" borderId="14" applyNumberFormat="0" applyFill="0" applyBorder="0" applyAlignment="0" applyProtection="0">
      <protection hidden="1"/>
    </xf>
    <xf numFmtId="0" fontId="48" fillId="59" borderId="27" applyNumberFormat="0" applyFont="0" applyBorder="0" applyAlignment="0">
      <alignment horizontal="left" wrapText="1"/>
    </xf>
    <xf numFmtId="0" fontId="48" fillId="59" borderId="27" applyNumberFormat="0" applyFont="0" applyBorder="0" applyAlignment="0">
      <alignment horizontal="left" wrapText="1"/>
    </xf>
    <xf numFmtId="0" fontId="48" fillId="59" borderId="27" applyNumberFormat="0" applyFont="0" applyBorder="0" applyAlignment="0">
      <alignment horizontal="left" wrapText="1"/>
    </xf>
    <xf numFmtId="0" fontId="48" fillId="59" borderId="27" applyNumberFormat="0" applyFont="0" applyBorder="0" applyAlignment="0">
      <alignment horizontal="left" wrapText="1"/>
    </xf>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49" fillId="0" borderId="0" applyNumberFormat="0" applyFill="0" applyBorder="0" applyAlignment="0" applyProtection="0"/>
    <xf numFmtId="0" fontId="33"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36" fillId="0" borderId="20" applyNumberFormat="0" applyFill="0" applyAlignment="0" applyProtection="0"/>
    <xf numFmtId="0" fontId="37" fillId="0" borderId="21" applyNumberFormat="0" applyFill="0" applyAlignment="0" applyProtection="0"/>
    <xf numFmtId="0" fontId="38" fillId="0" borderId="22" applyNumberFormat="0" applyFill="0" applyAlignment="0" applyProtection="0"/>
    <xf numFmtId="0" fontId="38" fillId="0" borderId="0" applyNumberFormat="0" applyFill="0" applyBorder="0" applyAlignment="0" applyProtection="0"/>
    <xf numFmtId="0" fontId="50"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1" fillId="52"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2" fillId="0" borderId="28" applyNumberFormat="0" applyFill="0" applyAlignment="0" applyProtection="0"/>
    <xf numFmtId="37" fontId="34" fillId="61" borderId="0" applyNumberFormat="0" applyBorder="0" applyAlignment="0" applyProtection="0"/>
    <xf numFmtId="37" fontId="34" fillId="0" borderId="0"/>
    <xf numFmtId="0" fontId="34" fillId="62" borderId="0" applyNumberFormat="0" applyBorder="0" applyAlignment="0" applyProtection="0"/>
    <xf numFmtId="3" fontId="53" fillId="0" borderId="23" applyProtection="0"/>
    <xf numFmtId="0" fontId="25" fillId="34" borderId="0" applyNumberFormat="0" applyBorder="0" applyAlignment="0" applyProtection="0"/>
    <xf numFmtId="0" fontId="54" fillId="35" borderId="0" applyNumberFormat="0" applyBorder="0" applyAlignment="0" applyProtection="0"/>
    <xf numFmtId="0" fontId="64" fillId="0" borderId="0"/>
  </cellStyleXfs>
  <cellXfs count="21">
    <xf numFmtId="0" fontId="0" fillId="0" borderId="0" xfId="0"/>
    <xf numFmtId="0" fontId="56" fillId="0" borderId="0" xfId="0" applyFont="1" applyAlignment="1">
      <alignment vertical="center"/>
    </xf>
    <xf numFmtId="1" fontId="55" fillId="0" borderId="0" xfId="1" applyNumberFormat="1" applyFont="1" applyBorder="1" applyAlignment="1">
      <alignment vertical="center"/>
    </xf>
    <xf numFmtId="0" fontId="59" fillId="0" borderId="0" xfId="0" applyFont="1"/>
    <xf numFmtId="0" fontId="60" fillId="0" borderId="0" xfId="1" applyNumberFormat="1" applyFont="1" applyBorder="1" applyAlignment="1">
      <alignment horizontal="left" vertical="center" wrapText="1"/>
    </xf>
    <xf numFmtId="3" fontId="60" fillId="0" borderId="0" xfId="1" applyNumberFormat="1" applyFont="1" applyBorder="1" applyAlignment="1">
      <alignment horizontal="right" vertical="top" wrapText="1" indent="1"/>
    </xf>
    <xf numFmtId="0" fontId="61" fillId="0" borderId="0" xfId="0" applyFont="1" applyAlignment="1">
      <alignment horizontal="left"/>
    </xf>
    <xf numFmtId="3" fontId="63" fillId="0" borderId="11" xfId="1" applyNumberFormat="1" applyFont="1" applyBorder="1" applyAlignment="1">
      <alignment horizontal="center" vertical="center" wrapText="1"/>
    </xf>
    <xf numFmtId="3" fontId="63" fillId="0" borderId="0" xfId="1" applyNumberFormat="1" applyFont="1" applyBorder="1" applyAlignment="1">
      <alignment horizontal="right" vertical="center" wrapText="1" indent="1"/>
    </xf>
    <xf numFmtId="3" fontId="63" fillId="0" borderId="12" xfId="1" applyNumberFormat="1" applyFont="1" applyBorder="1" applyAlignment="1">
      <alignment horizontal="right" vertical="center" wrapText="1" indent="1"/>
    </xf>
    <xf numFmtId="0" fontId="57" fillId="0" borderId="0" xfId="0" applyFont="1" applyAlignment="1">
      <alignment vertical="center" wrapText="1"/>
    </xf>
    <xf numFmtId="0" fontId="60" fillId="0" borderId="12" xfId="1" applyNumberFormat="1" applyFont="1" applyBorder="1" applyAlignment="1">
      <alignment horizontal="left" vertical="center" wrapText="1"/>
    </xf>
    <xf numFmtId="0" fontId="0" fillId="0" borderId="0" xfId="0" applyAlignment="1">
      <alignment horizontal="center"/>
    </xf>
    <xf numFmtId="3" fontId="65" fillId="0" borderId="0" xfId="536" applyNumberFormat="1" applyFont="1" applyAlignment="1">
      <alignment horizontal="right" vertical="top"/>
    </xf>
    <xf numFmtId="3" fontId="65" fillId="0" borderId="12" xfId="536" applyNumberFormat="1" applyFont="1" applyBorder="1" applyAlignment="1">
      <alignment horizontal="right" vertical="top"/>
    </xf>
    <xf numFmtId="0" fontId="58" fillId="0" borderId="11" xfId="0" applyFont="1" applyBorder="1" applyAlignment="1">
      <alignment horizontal="center" vertical="center"/>
    </xf>
    <xf numFmtId="0" fontId="62" fillId="0" borderId="10" xfId="2" applyFont="1" applyBorder="1" applyAlignment="1">
      <alignment horizontal="left" vertical="center" wrapText="1"/>
    </xf>
    <xf numFmtId="0" fontId="62" fillId="0" borderId="12" xfId="2" applyFont="1" applyBorder="1" applyAlignment="1">
      <alignment horizontal="left" vertical="center" wrapText="1"/>
    </xf>
    <xf numFmtId="0" fontId="61" fillId="63" borderId="0" xfId="0" applyFont="1" applyFill="1" applyAlignment="1">
      <alignment horizontal="left" vertical="center" wrapText="1"/>
    </xf>
    <xf numFmtId="0" fontId="57" fillId="0" borderId="0" xfId="0" applyFont="1" applyAlignment="1">
      <alignment horizontal="left" vertical="center" wrapText="1"/>
    </xf>
    <xf numFmtId="3" fontId="63" fillId="0" borderId="10" xfId="1" applyNumberFormat="1" applyFont="1" applyBorder="1" applyAlignment="1">
      <alignment horizontal="right" vertical="center" wrapText="1" indent="1"/>
    </xf>
  </cellXfs>
  <cellStyles count="537">
    <cellStyle name="1 indent" xfId="3" xr:uid="{00000000-0005-0000-0000-000000000000}"/>
    <cellStyle name="2 indents" xfId="4" xr:uid="{00000000-0005-0000-0000-000001000000}"/>
    <cellStyle name="20% - Accent1" xfId="5" xr:uid="{00000000-0005-0000-0000-000002000000}"/>
    <cellStyle name="20% - Accent2" xfId="6" xr:uid="{00000000-0005-0000-0000-000003000000}"/>
    <cellStyle name="20% - Accent3" xfId="7" xr:uid="{00000000-0005-0000-0000-000004000000}"/>
    <cellStyle name="20% - Accent4" xfId="8" xr:uid="{00000000-0005-0000-0000-000005000000}"/>
    <cellStyle name="20% - Accent5" xfId="9" xr:uid="{00000000-0005-0000-0000-000006000000}"/>
    <cellStyle name="20% - Accent6" xfId="10" xr:uid="{00000000-0005-0000-0000-000007000000}"/>
    <cellStyle name="20% - Colore 1" xfId="11" xr:uid="{00000000-0005-0000-0000-000008000000}"/>
    <cellStyle name="20% - Colore 2" xfId="12" xr:uid="{00000000-0005-0000-0000-000009000000}"/>
    <cellStyle name="20% - Colore 3" xfId="13" xr:uid="{00000000-0005-0000-0000-00000A000000}"/>
    <cellStyle name="20% - Colore 4" xfId="14" xr:uid="{00000000-0005-0000-0000-00000B000000}"/>
    <cellStyle name="20% - Colore 5" xfId="15" xr:uid="{00000000-0005-0000-0000-00000C000000}"/>
    <cellStyle name="20% - Colore 6" xfId="16" xr:uid="{00000000-0005-0000-0000-00000D000000}"/>
    <cellStyle name="20% - Énfasis1 2" xfId="17" xr:uid="{00000000-0005-0000-0000-00000E000000}"/>
    <cellStyle name="20% - Énfasis1 3" xfId="18" xr:uid="{00000000-0005-0000-0000-00000F000000}"/>
    <cellStyle name="20% - Énfasis1 4" xfId="19" xr:uid="{00000000-0005-0000-0000-000010000000}"/>
    <cellStyle name="20% - Énfasis2 2" xfId="20" xr:uid="{00000000-0005-0000-0000-000011000000}"/>
    <cellStyle name="20% - Énfasis2 3" xfId="21" xr:uid="{00000000-0005-0000-0000-000012000000}"/>
    <cellStyle name="20% - Énfasis2 4" xfId="22" xr:uid="{00000000-0005-0000-0000-000013000000}"/>
    <cellStyle name="20% - Énfasis3 2" xfId="23" xr:uid="{00000000-0005-0000-0000-000014000000}"/>
    <cellStyle name="20% - Énfasis3 3" xfId="24" xr:uid="{00000000-0005-0000-0000-000015000000}"/>
    <cellStyle name="20% - Énfasis3 4" xfId="25" xr:uid="{00000000-0005-0000-0000-000016000000}"/>
    <cellStyle name="20% - Énfasis4 2" xfId="26" xr:uid="{00000000-0005-0000-0000-000017000000}"/>
    <cellStyle name="20% - Énfasis4 3" xfId="27" xr:uid="{00000000-0005-0000-0000-000018000000}"/>
    <cellStyle name="20% - Énfasis4 4" xfId="28" xr:uid="{00000000-0005-0000-0000-000019000000}"/>
    <cellStyle name="20% - Énfasis5 2" xfId="29" xr:uid="{00000000-0005-0000-0000-00001A000000}"/>
    <cellStyle name="20% - Énfasis5 3" xfId="30" xr:uid="{00000000-0005-0000-0000-00001B000000}"/>
    <cellStyle name="20% - Énfasis5 4" xfId="31" xr:uid="{00000000-0005-0000-0000-00001C000000}"/>
    <cellStyle name="20% - Énfasis6 2" xfId="32" xr:uid="{00000000-0005-0000-0000-00001D000000}"/>
    <cellStyle name="20% - Énfasis6 3" xfId="33" xr:uid="{00000000-0005-0000-0000-00001E000000}"/>
    <cellStyle name="20% - Énfasis6 4" xfId="34" xr:uid="{00000000-0005-0000-0000-00001F000000}"/>
    <cellStyle name="3 indents" xfId="35" xr:uid="{00000000-0005-0000-0000-000020000000}"/>
    <cellStyle name="4 indents" xfId="36" xr:uid="{00000000-0005-0000-0000-000021000000}"/>
    <cellStyle name="40% - Accent1" xfId="37" xr:uid="{00000000-0005-0000-0000-000022000000}"/>
    <cellStyle name="40% - Accent2" xfId="38" xr:uid="{00000000-0005-0000-0000-000023000000}"/>
    <cellStyle name="40% - Accent3" xfId="39" xr:uid="{00000000-0005-0000-0000-000024000000}"/>
    <cellStyle name="40% - Accent4" xfId="40" xr:uid="{00000000-0005-0000-0000-000025000000}"/>
    <cellStyle name="40% - Accent5" xfId="41" xr:uid="{00000000-0005-0000-0000-000026000000}"/>
    <cellStyle name="40% - Accent6" xfId="42" xr:uid="{00000000-0005-0000-0000-000027000000}"/>
    <cellStyle name="40% - Colore 1" xfId="43" xr:uid="{00000000-0005-0000-0000-000028000000}"/>
    <cellStyle name="40% - Colore 2" xfId="44" xr:uid="{00000000-0005-0000-0000-000029000000}"/>
    <cellStyle name="40% - Colore 3" xfId="45" xr:uid="{00000000-0005-0000-0000-00002A000000}"/>
    <cellStyle name="40% - Colore 4" xfId="46" xr:uid="{00000000-0005-0000-0000-00002B000000}"/>
    <cellStyle name="40% - Colore 5" xfId="47" xr:uid="{00000000-0005-0000-0000-00002C000000}"/>
    <cellStyle name="40% - Colore 6" xfId="48" xr:uid="{00000000-0005-0000-0000-00002D000000}"/>
    <cellStyle name="40% - Énfasis1 2" xfId="49" xr:uid="{00000000-0005-0000-0000-00002E000000}"/>
    <cellStyle name="40% - Énfasis1 3" xfId="50" xr:uid="{00000000-0005-0000-0000-00002F000000}"/>
    <cellStyle name="40% - Énfasis1 4" xfId="51" xr:uid="{00000000-0005-0000-0000-000030000000}"/>
    <cellStyle name="40% - Énfasis2 2" xfId="52" xr:uid="{00000000-0005-0000-0000-000031000000}"/>
    <cellStyle name="40% - Énfasis2 3" xfId="53" xr:uid="{00000000-0005-0000-0000-000032000000}"/>
    <cellStyle name="40% - Énfasis2 4" xfId="54" xr:uid="{00000000-0005-0000-0000-000033000000}"/>
    <cellStyle name="40% - Énfasis3 2" xfId="55" xr:uid="{00000000-0005-0000-0000-000034000000}"/>
    <cellStyle name="40% - Énfasis3 3" xfId="56" xr:uid="{00000000-0005-0000-0000-000035000000}"/>
    <cellStyle name="40% - Énfasis3 4" xfId="57" xr:uid="{00000000-0005-0000-0000-000036000000}"/>
    <cellStyle name="40% - Énfasis4 2" xfId="58" xr:uid="{00000000-0005-0000-0000-000037000000}"/>
    <cellStyle name="40% - Énfasis4 3" xfId="59" xr:uid="{00000000-0005-0000-0000-000038000000}"/>
    <cellStyle name="40% - Énfasis4 4" xfId="60" xr:uid="{00000000-0005-0000-0000-000039000000}"/>
    <cellStyle name="40% - Énfasis5 2" xfId="61" xr:uid="{00000000-0005-0000-0000-00003A000000}"/>
    <cellStyle name="40% - Énfasis5 3" xfId="62" xr:uid="{00000000-0005-0000-0000-00003B000000}"/>
    <cellStyle name="40% - Énfasis5 4" xfId="63" xr:uid="{00000000-0005-0000-0000-00003C000000}"/>
    <cellStyle name="40% - Énfasis6 2" xfId="64" xr:uid="{00000000-0005-0000-0000-00003D000000}"/>
    <cellStyle name="40% - Énfasis6 3" xfId="65" xr:uid="{00000000-0005-0000-0000-00003E000000}"/>
    <cellStyle name="40% - Énfasis6 4" xfId="66" xr:uid="{00000000-0005-0000-0000-00003F000000}"/>
    <cellStyle name="5 indents" xfId="67" xr:uid="{00000000-0005-0000-0000-000040000000}"/>
    <cellStyle name="60% - Accent1" xfId="68" xr:uid="{00000000-0005-0000-0000-000041000000}"/>
    <cellStyle name="60% - Accent2" xfId="69" xr:uid="{00000000-0005-0000-0000-000042000000}"/>
    <cellStyle name="60% - Accent3" xfId="70" xr:uid="{00000000-0005-0000-0000-000043000000}"/>
    <cellStyle name="60% - Accent4" xfId="71" xr:uid="{00000000-0005-0000-0000-000044000000}"/>
    <cellStyle name="60% - Accent5" xfId="72" xr:uid="{00000000-0005-0000-0000-000045000000}"/>
    <cellStyle name="60% - Accent6" xfId="73" xr:uid="{00000000-0005-0000-0000-000046000000}"/>
    <cellStyle name="60% - Colore 1" xfId="74" xr:uid="{00000000-0005-0000-0000-000047000000}"/>
    <cellStyle name="60% - Colore 2" xfId="75" xr:uid="{00000000-0005-0000-0000-000048000000}"/>
    <cellStyle name="60% - Colore 3" xfId="76" xr:uid="{00000000-0005-0000-0000-000049000000}"/>
    <cellStyle name="60% - Colore 4" xfId="77" xr:uid="{00000000-0005-0000-0000-00004A000000}"/>
    <cellStyle name="60% - Colore 5" xfId="78" xr:uid="{00000000-0005-0000-0000-00004B000000}"/>
    <cellStyle name="60% - Colore 6" xfId="79" xr:uid="{00000000-0005-0000-0000-00004C000000}"/>
    <cellStyle name="60% - Énfasis1 2" xfId="80" xr:uid="{00000000-0005-0000-0000-00004D000000}"/>
    <cellStyle name="60% - Énfasis1 3" xfId="81" xr:uid="{00000000-0005-0000-0000-00004E000000}"/>
    <cellStyle name="60% - Énfasis1 4" xfId="82" xr:uid="{00000000-0005-0000-0000-00004F000000}"/>
    <cellStyle name="60% - Énfasis2 2" xfId="83" xr:uid="{00000000-0005-0000-0000-000050000000}"/>
    <cellStyle name="60% - Énfasis2 3" xfId="84" xr:uid="{00000000-0005-0000-0000-000051000000}"/>
    <cellStyle name="60% - Énfasis2 4" xfId="85" xr:uid="{00000000-0005-0000-0000-000052000000}"/>
    <cellStyle name="60% - Énfasis3 2" xfId="86" xr:uid="{00000000-0005-0000-0000-000053000000}"/>
    <cellStyle name="60% - Énfasis3 3" xfId="87" xr:uid="{00000000-0005-0000-0000-000054000000}"/>
    <cellStyle name="60% - Énfasis3 4" xfId="88" xr:uid="{00000000-0005-0000-0000-000055000000}"/>
    <cellStyle name="60% - Énfasis4 2" xfId="89" xr:uid="{00000000-0005-0000-0000-000056000000}"/>
    <cellStyle name="60% - Énfasis4 3" xfId="90" xr:uid="{00000000-0005-0000-0000-000057000000}"/>
    <cellStyle name="60% - Énfasis4 4" xfId="91" xr:uid="{00000000-0005-0000-0000-000058000000}"/>
    <cellStyle name="60% - Énfasis5 2" xfId="92" xr:uid="{00000000-0005-0000-0000-000059000000}"/>
    <cellStyle name="60% - Énfasis5 3" xfId="93" xr:uid="{00000000-0005-0000-0000-00005A000000}"/>
    <cellStyle name="60% - Énfasis5 4" xfId="94" xr:uid="{00000000-0005-0000-0000-00005B000000}"/>
    <cellStyle name="60% - Énfasis6 2" xfId="95" xr:uid="{00000000-0005-0000-0000-00005C000000}"/>
    <cellStyle name="60% - Énfasis6 3" xfId="96" xr:uid="{00000000-0005-0000-0000-00005D000000}"/>
    <cellStyle name="60% - Énfasis6 4" xfId="97" xr:uid="{00000000-0005-0000-0000-00005E000000}"/>
    <cellStyle name="Accent1" xfId="98" xr:uid="{00000000-0005-0000-0000-00005F000000}"/>
    <cellStyle name="Accent2" xfId="99" xr:uid="{00000000-0005-0000-0000-000060000000}"/>
    <cellStyle name="Accent3" xfId="100" xr:uid="{00000000-0005-0000-0000-000061000000}"/>
    <cellStyle name="Accent4" xfId="101" xr:uid="{00000000-0005-0000-0000-000062000000}"/>
    <cellStyle name="Accent5" xfId="102" xr:uid="{00000000-0005-0000-0000-000063000000}"/>
    <cellStyle name="Accent6" xfId="103" xr:uid="{00000000-0005-0000-0000-000064000000}"/>
    <cellStyle name="Actual Date" xfId="104" xr:uid="{00000000-0005-0000-0000-000065000000}"/>
    <cellStyle name="Array" xfId="105" xr:uid="{00000000-0005-0000-0000-000066000000}"/>
    <cellStyle name="Array Enter" xfId="106" xr:uid="{00000000-0005-0000-0000-000067000000}"/>
    <cellStyle name="Array_3.22-10" xfId="107" xr:uid="{00000000-0005-0000-0000-000068000000}"/>
    <cellStyle name="Bad" xfId="108" xr:uid="{00000000-0005-0000-0000-000069000000}"/>
    <cellStyle name="base paren" xfId="109" xr:uid="{00000000-0005-0000-0000-00006A000000}"/>
    <cellStyle name="Buena 2" xfId="110" xr:uid="{00000000-0005-0000-0000-00006B000000}"/>
    <cellStyle name="Buena 3" xfId="111" xr:uid="{00000000-0005-0000-0000-00006C000000}"/>
    <cellStyle name="Buena 4" xfId="112" xr:uid="{00000000-0005-0000-0000-00006D000000}"/>
    <cellStyle name="Calcolo" xfId="113" xr:uid="{00000000-0005-0000-0000-00006E000000}"/>
    <cellStyle name="Calculation" xfId="114" xr:uid="{00000000-0005-0000-0000-00006F000000}"/>
    <cellStyle name="Cálculo 2" xfId="115" xr:uid="{00000000-0005-0000-0000-000070000000}"/>
    <cellStyle name="Cálculo 3" xfId="116" xr:uid="{00000000-0005-0000-0000-000071000000}"/>
    <cellStyle name="Cálculo 4" xfId="117" xr:uid="{00000000-0005-0000-0000-000072000000}"/>
    <cellStyle name="Celda de comprobación 2" xfId="118" xr:uid="{00000000-0005-0000-0000-000073000000}"/>
    <cellStyle name="Celda de comprobación 3" xfId="119" xr:uid="{00000000-0005-0000-0000-000074000000}"/>
    <cellStyle name="Celda de comprobación 4" xfId="120" xr:uid="{00000000-0005-0000-0000-000075000000}"/>
    <cellStyle name="Celda vinculada 2" xfId="121" xr:uid="{00000000-0005-0000-0000-000076000000}"/>
    <cellStyle name="Celda vinculada 3" xfId="122" xr:uid="{00000000-0005-0000-0000-000077000000}"/>
    <cellStyle name="Celda vinculada 4" xfId="123" xr:uid="{00000000-0005-0000-0000-000078000000}"/>
    <cellStyle name="Cella collegata" xfId="124" xr:uid="{00000000-0005-0000-0000-000079000000}"/>
    <cellStyle name="Cella da controllare" xfId="125" xr:uid="{00000000-0005-0000-0000-00007A000000}"/>
    <cellStyle name="Colore 1" xfId="126" xr:uid="{00000000-0005-0000-0000-00007B000000}"/>
    <cellStyle name="Colore 2" xfId="127" xr:uid="{00000000-0005-0000-0000-00007C000000}"/>
    <cellStyle name="Colore 3" xfId="128" xr:uid="{00000000-0005-0000-0000-00007D000000}"/>
    <cellStyle name="Colore 4" xfId="129" xr:uid="{00000000-0005-0000-0000-00007E000000}"/>
    <cellStyle name="Colore 5" xfId="130" xr:uid="{00000000-0005-0000-0000-00007F000000}"/>
    <cellStyle name="Colore 6" xfId="131" xr:uid="{00000000-0005-0000-0000-000080000000}"/>
    <cellStyle name="Comma [0] 2" xfId="132" xr:uid="{00000000-0005-0000-0000-000081000000}"/>
    <cellStyle name="Comma 10" xfId="133" xr:uid="{00000000-0005-0000-0000-000082000000}"/>
    <cellStyle name="Comma 11" xfId="134" xr:uid="{00000000-0005-0000-0000-000083000000}"/>
    <cellStyle name="Comma 12" xfId="135" xr:uid="{00000000-0005-0000-0000-000084000000}"/>
    <cellStyle name="Comma 13" xfId="136" xr:uid="{00000000-0005-0000-0000-000085000000}"/>
    <cellStyle name="Comma 14" xfId="137" xr:uid="{00000000-0005-0000-0000-000086000000}"/>
    <cellStyle name="Comma 15" xfId="138" xr:uid="{00000000-0005-0000-0000-000087000000}"/>
    <cellStyle name="Comma 16" xfId="139" xr:uid="{00000000-0005-0000-0000-000088000000}"/>
    <cellStyle name="Comma 17" xfId="140" xr:uid="{00000000-0005-0000-0000-000089000000}"/>
    <cellStyle name="Comma 18" xfId="141" xr:uid="{00000000-0005-0000-0000-00008A000000}"/>
    <cellStyle name="Comma 19" xfId="142" xr:uid="{00000000-0005-0000-0000-00008B000000}"/>
    <cellStyle name="Comma 2" xfId="143" xr:uid="{00000000-0005-0000-0000-00008C000000}"/>
    <cellStyle name="Comma 2 2" xfId="144" xr:uid="{00000000-0005-0000-0000-00008D000000}"/>
    <cellStyle name="Comma 2 2 2" xfId="145" xr:uid="{00000000-0005-0000-0000-00008E000000}"/>
    <cellStyle name="Comma 2 2 2 2" xfId="146" xr:uid="{00000000-0005-0000-0000-00008F000000}"/>
    <cellStyle name="Comma 2 2 2 2 2" xfId="147" xr:uid="{00000000-0005-0000-0000-000090000000}"/>
    <cellStyle name="Comma 2 2 2 2 2 2" xfId="148" xr:uid="{00000000-0005-0000-0000-000091000000}"/>
    <cellStyle name="Comma 2 2 2 2 2 2 2" xfId="149" xr:uid="{00000000-0005-0000-0000-000092000000}"/>
    <cellStyle name="Comma 2 2 2 2 2 2 2 2" xfId="150" xr:uid="{00000000-0005-0000-0000-000093000000}"/>
    <cellStyle name="Comma 2 2 2 2 2 2 2 2 2" xfId="151" xr:uid="{00000000-0005-0000-0000-000094000000}"/>
    <cellStyle name="Comma 2 2 2 2 2 2 2 2 2 2" xfId="152" xr:uid="{00000000-0005-0000-0000-000095000000}"/>
    <cellStyle name="Comma 2 2 2 2 2 2 2 2 2 2 2" xfId="153" xr:uid="{00000000-0005-0000-0000-000096000000}"/>
    <cellStyle name="Comma 2 2 2 2 2 2 2 2 2 2 2 2" xfId="154" xr:uid="{00000000-0005-0000-0000-000097000000}"/>
    <cellStyle name="Comma 2 2 2 2 2 2 2 2 2 3" xfId="155" xr:uid="{00000000-0005-0000-0000-000098000000}"/>
    <cellStyle name="Comma 2 2 2 2 2 2 2 2 3" xfId="156" xr:uid="{00000000-0005-0000-0000-000099000000}"/>
    <cellStyle name="Comma 2 2 2 2 2 2 2 2 3 2" xfId="157" xr:uid="{00000000-0005-0000-0000-00009A000000}"/>
    <cellStyle name="Comma 2 2 2 2 2 2 2 3" xfId="158" xr:uid="{00000000-0005-0000-0000-00009B000000}"/>
    <cellStyle name="Comma 2 2 2 2 2 2 2 3 2" xfId="159" xr:uid="{00000000-0005-0000-0000-00009C000000}"/>
    <cellStyle name="Comma 2 2 2 2 2 2 2 3 2 2" xfId="160" xr:uid="{00000000-0005-0000-0000-00009D000000}"/>
    <cellStyle name="Comma 2 2 2 2 2 2 2 4" xfId="161" xr:uid="{00000000-0005-0000-0000-00009E000000}"/>
    <cellStyle name="Comma 2 2 2 2 2 2 3" xfId="162" xr:uid="{00000000-0005-0000-0000-00009F000000}"/>
    <cellStyle name="Comma 2 2 2 2 2 2 3 2" xfId="163" xr:uid="{00000000-0005-0000-0000-0000A0000000}"/>
    <cellStyle name="Comma 2 2 2 2 2 2 3 2 2" xfId="164" xr:uid="{00000000-0005-0000-0000-0000A1000000}"/>
    <cellStyle name="Comma 2 2 2 2 2 2 3 2 2 2" xfId="165" xr:uid="{00000000-0005-0000-0000-0000A2000000}"/>
    <cellStyle name="Comma 2 2 2 2 2 2 3 3" xfId="166" xr:uid="{00000000-0005-0000-0000-0000A3000000}"/>
    <cellStyle name="Comma 2 2 2 2 2 2 4" xfId="167" xr:uid="{00000000-0005-0000-0000-0000A4000000}"/>
    <cellStyle name="Comma 2 2 2 2 2 2 4 2" xfId="168" xr:uid="{00000000-0005-0000-0000-0000A5000000}"/>
    <cellStyle name="Comma 2 2 2 2 2 3" xfId="169" xr:uid="{00000000-0005-0000-0000-0000A6000000}"/>
    <cellStyle name="Comma 2 2 2 2 2 3 2" xfId="170" xr:uid="{00000000-0005-0000-0000-0000A7000000}"/>
    <cellStyle name="Comma 2 2 2 2 2 3 2 2" xfId="171" xr:uid="{00000000-0005-0000-0000-0000A8000000}"/>
    <cellStyle name="Comma 2 2 2 2 2 3 2 2 2" xfId="172" xr:uid="{00000000-0005-0000-0000-0000A9000000}"/>
    <cellStyle name="Comma 2 2 2 2 2 3 2 2 2 2" xfId="173" xr:uid="{00000000-0005-0000-0000-0000AA000000}"/>
    <cellStyle name="Comma 2 2 2 2 2 3 2 3" xfId="174" xr:uid="{00000000-0005-0000-0000-0000AB000000}"/>
    <cellStyle name="Comma 2 2 2 2 2 3 3" xfId="175" xr:uid="{00000000-0005-0000-0000-0000AC000000}"/>
    <cellStyle name="Comma 2 2 2 2 2 3 3 2" xfId="176" xr:uid="{00000000-0005-0000-0000-0000AD000000}"/>
    <cellStyle name="Comma 2 2 2 2 2 4" xfId="177" xr:uid="{00000000-0005-0000-0000-0000AE000000}"/>
    <cellStyle name="Comma 2 2 2 2 2 4 2" xfId="178" xr:uid="{00000000-0005-0000-0000-0000AF000000}"/>
    <cellStyle name="Comma 2 2 2 2 2 4 2 2" xfId="179" xr:uid="{00000000-0005-0000-0000-0000B0000000}"/>
    <cellStyle name="Comma 2 2 2 2 2 5" xfId="180" xr:uid="{00000000-0005-0000-0000-0000B1000000}"/>
    <cellStyle name="Comma 2 2 2 2 3" xfId="181" xr:uid="{00000000-0005-0000-0000-0000B2000000}"/>
    <cellStyle name="Comma 2 2 2 2 3 2" xfId="182" xr:uid="{00000000-0005-0000-0000-0000B3000000}"/>
    <cellStyle name="Comma 2 2 2 2 3 2 2" xfId="183" xr:uid="{00000000-0005-0000-0000-0000B4000000}"/>
    <cellStyle name="Comma 2 2 2 2 3 2 2 2" xfId="184" xr:uid="{00000000-0005-0000-0000-0000B5000000}"/>
    <cellStyle name="Comma 2 2 2 2 3 2 2 2 2" xfId="185" xr:uid="{00000000-0005-0000-0000-0000B6000000}"/>
    <cellStyle name="Comma 2 2 2 2 3 2 2 2 2 2" xfId="186" xr:uid="{00000000-0005-0000-0000-0000B7000000}"/>
    <cellStyle name="Comma 2 2 2 2 3 2 2 3" xfId="187" xr:uid="{00000000-0005-0000-0000-0000B8000000}"/>
    <cellStyle name="Comma 2 2 2 2 3 2 3" xfId="188" xr:uid="{00000000-0005-0000-0000-0000B9000000}"/>
    <cellStyle name="Comma 2 2 2 2 3 2 3 2" xfId="189" xr:uid="{00000000-0005-0000-0000-0000BA000000}"/>
    <cellStyle name="Comma 2 2 2 2 3 3" xfId="190" xr:uid="{00000000-0005-0000-0000-0000BB000000}"/>
    <cellStyle name="Comma 2 2 2 2 3 3 2" xfId="191" xr:uid="{00000000-0005-0000-0000-0000BC000000}"/>
    <cellStyle name="Comma 2 2 2 2 3 3 2 2" xfId="192" xr:uid="{00000000-0005-0000-0000-0000BD000000}"/>
    <cellStyle name="Comma 2 2 2 2 3 4" xfId="193" xr:uid="{00000000-0005-0000-0000-0000BE000000}"/>
    <cellStyle name="Comma 2 2 2 2 4" xfId="194" xr:uid="{00000000-0005-0000-0000-0000BF000000}"/>
    <cellStyle name="Comma 2 2 2 2 4 2" xfId="195" xr:uid="{00000000-0005-0000-0000-0000C0000000}"/>
    <cellStyle name="Comma 2 2 2 2 4 2 2" xfId="196" xr:uid="{00000000-0005-0000-0000-0000C1000000}"/>
    <cellStyle name="Comma 2 2 2 2 4 2 2 2" xfId="197" xr:uid="{00000000-0005-0000-0000-0000C2000000}"/>
    <cellStyle name="Comma 2 2 2 2 4 3" xfId="198" xr:uid="{00000000-0005-0000-0000-0000C3000000}"/>
    <cellStyle name="Comma 2 2 2 2 5" xfId="199" xr:uid="{00000000-0005-0000-0000-0000C4000000}"/>
    <cellStyle name="Comma 2 2 2 2 5 2" xfId="200" xr:uid="{00000000-0005-0000-0000-0000C5000000}"/>
    <cellStyle name="Comma 2 2 2 3" xfId="201" xr:uid="{00000000-0005-0000-0000-0000C6000000}"/>
    <cellStyle name="Comma 2 2 2 3 2" xfId="202" xr:uid="{00000000-0005-0000-0000-0000C7000000}"/>
    <cellStyle name="Comma 2 2 2 3 2 2" xfId="203" xr:uid="{00000000-0005-0000-0000-0000C8000000}"/>
    <cellStyle name="Comma 2 2 2 3 2 2 2" xfId="204" xr:uid="{00000000-0005-0000-0000-0000C9000000}"/>
    <cellStyle name="Comma 2 2 2 3 2 2 2 2" xfId="205" xr:uid="{00000000-0005-0000-0000-0000CA000000}"/>
    <cellStyle name="Comma 2 2 2 3 2 2 2 2 2" xfId="206" xr:uid="{00000000-0005-0000-0000-0000CB000000}"/>
    <cellStyle name="Comma 2 2 2 3 2 2 2 2 2 2" xfId="207" xr:uid="{00000000-0005-0000-0000-0000CC000000}"/>
    <cellStyle name="Comma 2 2 2 3 2 2 2 3" xfId="208" xr:uid="{00000000-0005-0000-0000-0000CD000000}"/>
    <cellStyle name="Comma 2 2 2 3 2 2 3" xfId="209" xr:uid="{00000000-0005-0000-0000-0000CE000000}"/>
    <cellStyle name="Comma 2 2 2 3 2 2 3 2" xfId="210" xr:uid="{00000000-0005-0000-0000-0000CF000000}"/>
    <cellStyle name="Comma 2 2 2 3 2 3" xfId="211" xr:uid="{00000000-0005-0000-0000-0000D0000000}"/>
    <cellStyle name="Comma 2 2 2 3 2 3 2" xfId="212" xr:uid="{00000000-0005-0000-0000-0000D1000000}"/>
    <cellStyle name="Comma 2 2 2 3 2 3 2 2" xfId="213" xr:uid="{00000000-0005-0000-0000-0000D2000000}"/>
    <cellStyle name="Comma 2 2 2 3 2 4" xfId="214" xr:uid="{00000000-0005-0000-0000-0000D3000000}"/>
    <cellStyle name="Comma 2 2 2 3 3" xfId="215" xr:uid="{00000000-0005-0000-0000-0000D4000000}"/>
    <cellStyle name="Comma 2 2 2 3 3 2" xfId="216" xr:uid="{00000000-0005-0000-0000-0000D5000000}"/>
    <cellStyle name="Comma 2 2 2 3 3 2 2" xfId="217" xr:uid="{00000000-0005-0000-0000-0000D6000000}"/>
    <cellStyle name="Comma 2 2 2 3 3 2 2 2" xfId="218" xr:uid="{00000000-0005-0000-0000-0000D7000000}"/>
    <cellStyle name="Comma 2 2 2 3 3 3" xfId="219" xr:uid="{00000000-0005-0000-0000-0000D8000000}"/>
    <cellStyle name="Comma 2 2 2 3 4" xfId="220" xr:uid="{00000000-0005-0000-0000-0000D9000000}"/>
    <cellStyle name="Comma 2 2 2 3 4 2" xfId="221" xr:uid="{00000000-0005-0000-0000-0000DA000000}"/>
    <cellStyle name="Comma 2 2 2 4" xfId="222" xr:uid="{00000000-0005-0000-0000-0000DB000000}"/>
    <cellStyle name="Comma 2 2 2 4 2" xfId="223" xr:uid="{00000000-0005-0000-0000-0000DC000000}"/>
    <cellStyle name="Comma 2 2 2 4 2 2" xfId="224" xr:uid="{00000000-0005-0000-0000-0000DD000000}"/>
    <cellStyle name="Comma 2 2 2 4 2 2 2" xfId="225" xr:uid="{00000000-0005-0000-0000-0000DE000000}"/>
    <cellStyle name="Comma 2 2 2 4 2 2 2 2" xfId="226" xr:uid="{00000000-0005-0000-0000-0000DF000000}"/>
    <cellStyle name="Comma 2 2 2 4 2 3" xfId="227" xr:uid="{00000000-0005-0000-0000-0000E0000000}"/>
    <cellStyle name="Comma 2 2 2 4 3" xfId="228" xr:uid="{00000000-0005-0000-0000-0000E1000000}"/>
    <cellStyle name="Comma 2 2 2 4 3 2" xfId="229" xr:uid="{00000000-0005-0000-0000-0000E2000000}"/>
    <cellStyle name="Comma 2 2 2 5" xfId="230" xr:uid="{00000000-0005-0000-0000-0000E3000000}"/>
    <cellStyle name="Comma 2 2 2 5 2" xfId="231" xr:uid="{00000000-0005-0000-0000-0000E4000000}"/>
    <cellStyle name="Comma 2 2 2 5 2 2" xfId="232" xr:uid="{00000000-0005-0000-0000-0000E5000000}"/>
    <cellStyle name="Comma 2 2 2 6" xfId="233" xr:uid="{00000000-0005-0000-0000-0000E6000000}"/>
    <cellStyle name="Comma 2 2 3" xfId="234" xr:uid="{00000000-0005-0000-0000-0000E7000000}"/>
    <cellStyle name="Comma 2 2 3 2" xfId="235" xr:uid="{00000000-0005-0000-0000-0000E8000000}"/>
    <cellStyle name="Comma 2 2 3 2 2" xfId="236" xr:uid="{00000000-0005-0000-0000-0000E9000000}"/>
    <cellStyle name="Comma 2 2 3 2 2 2" xfId="237" xr:uid="{00000000-0005-0000-0000-0000EA000000}"/>
    <cellStyle name="Comma 2 2 3 2 2 2 2" xfId="238" xr:uid="{00000000-0005-0000-0000-0000EB000000}"/>
    <cellStyle name="Comma 2 2 3 2 2 2 2 2" xfId="239" xr:uid="{00000000-0005-0000-0000-0000EC000000}"/>
    <cellStyle name="Comma 2 2 3 2 2 2 2 2 2" xfId="240" xr:uid="{00000000-0005-0000-0000-0000ED000000}"/>
    <cellStyle name="Comma 2 2 3 2 2 2 2 2 2 2" xfId="241" xr:uid="{00000000-0005-0000-0000-0000EE000000}"/>
    <cellStyle name="Comma 2 2 3 2 2 2 2 3" xfId="242" xr:uid="{00000000-0005-0000-0000-0000EF000000}"/>
    <cellStyle name="Comma 2 2 3 2 2 2 3" xfId="243" xr:uid="{00000000-0005-0000-0000-0000F0000000}"/>
    <cellStyle name="Comma 2 2 3 2 2 2 3 2" xfId="244" xr:uid="{00000000-0005-0000-0000-0000F1000000}"/>
    <cellStyle name="Comma 2 2 3 2 2 3" xfId="245" xr:uid="{00000000-0005-0000-0000-0000F2000000}"/>
    <cellStyle name="Comma 2 2 3 2 2 3 2" xfId="246" xr:uid="{00000000-0005-0000-0000-0000F3000000}"/>
    <cellStyle name="Comma 2 2 3 2 2 3 2 2" xfId="247" xr:uid="{00000000-0005-0000-0000-0000F4000000}"/>
    <cellStyle name="Comma 2 2 3 2 2 4" xfId="248" xr:uid="{00000000-0005-0000-0000-0000F5000000}"/>
    <cellStyle name="Comma 2 2 3 2 3" xfId="249" xr:uid="{00000000-0005-0000-0000-0000F6000000}"/>
    <cellStyle name="Comma 2 2 3 2 3 2" xfId="250" xr:uid="{00000000-0005-0000-0000-0000F7000000}"/>
    <cellStyle name="Comma 2 2 3 2 3 2 2" xfId="251" xr:uid="{00000000-0005-0000-0000-0000F8000000}"/>
    <cellStyle name="Comma 2 2 3 2 3 2 2 2" xfId="252" xr:uid="{00000000-0005-0000-0000-0000F9000000}"/>
    <cellStyle name="Comma 2 2 3 2 3 3" xfId="253" xr:uid="{00000000-0005-0000-0000-0000FA000000}"/>
    <cellStyle name="Comma 2 2 3 2 4" xfId="254" xr:uid="{00000000-0005-0000-0000-0000FB000000}"/>
    <cellStyle name="Comma 2 2 3 2 4 2" xfId="255" xr:uid="{00000000-0005-0000-0000-0000FC000000}"/>
    <cellStyle name="Comma 2 2 3 3" xfId="256" xr:uid="{00000000-0005-0000-0000-0000FD000000}"/>
    <cellStyle name="Comma 2 2 3 3 2" xfId="257" xr:uid="{00000000-0005-0000-0000-0000FE000000}"/>
    <cellStyle name="Comma 2 2 3 3 2 2" xfId="258" xr:uid="{00000000-0005-0000-0000-0000FF000000}"/>
    <cellStyle name="Comma 2 2 3 3 2 2 2" xfId="259" xr:uid="{00000000-0005-0000-0000-000000010000}"/>
    <cellStyle name="Comma 2 2 3 3 2 2 2 2" xfId="260" xr:uid="{00000000-0005-0000-0000-000001010000}"/>
    <cellStyle name="Comma 2 2 3 3 2 3" xfId="261" xr:uid="{00000000-0005-0000-0000-000002010000}"/>
    <cellStyle name="Comma 2 2 3 3 3" xfId="262" xr:uid="{00000000-0005-0000-0000-000003010000}"/>
    <cellStyle name="Comma 2 2 3 3 3 2" xfId="263" xr:uid="{00000000-0005-0000-0000-000004010000}"/>
    <cellStyle name="Comma 2 2 3 4" xfId="264" xr:uid="{00000000-0005-0000-0000-000005010000}"/>
    <cellStyle name="Comma 2 2 3 4 2" xfId="265" xr:uid="{00000000-0005-0000-0000-000006010000}"/>
    <cellStyle name="Comma 2 2 3 4 2 2" xfId="266" xr:uid="{00000000-0005-0000-0000-000007010000}"/>
    <cellStyle name="Comma 2 2 3 5" xfId="267" xr:uid="{00000000-0005-0000-0000-000008010000}"/>
    <cellStyle name="Comma 2 2 4" xfId="268" xr:uid="{00000000-0005-0000-0000-000009010000}"/>
    <cellStyle name="Comma 2 2 4 2" xfId="269" xr:uid="{00000000-0005-0000-0000-00000A010000}"/>
    <cellStyle name="Comma 2 2 4 2 2" xfId="270" xr:uid="{00000000-0005-0000-0000-00000B010000}"/>
    <cellStyle name="Comma 2 2 4 2 2 2" xfId="271" xr:uid="{00000000-0005-0000-0000-00000C010000}"/>
    <cellStyle name="Comma 2 2 4 2 2 2 2" xfId="272" xr:uid="{00000000-0005-0000-0000-00000D010000}"/>
    <cellStyle name="Comma 2 2 4 2 2 2 2 2" xfId="273" xr:uid="{00000000-0005-0000-0000-00000E010000}"/>
    <cellStyle name="Comma 2 2 4 2 2 3" xfId="274" xr:uid="{00000000-0005-0000-0000-00000F010000}"/>
    <cellStyle name="Comma 2 2 4 2 3" xfId="275" xr:uid="{00000000-0005-0000-0000-000010010000}"/>
    <cellStyle name="Comma 2 2 4 2 3 2" xfId="276" xr:uid="{00000000-0005-0000-0000-000011010000}"/>
    <cellStyle name="Comma 2 2 4 3" xfId="277" xr:uid="{00000000-0005-0000-0000-000012010000}"/>
    <cellStyle name="Comma 2 2 4 3 2" xfId="278" xr:uid="{00000000-0005-0000-0000-000013010000}"/>
    <cellStyle name="Comma 2 2 4 3 2 2" xfId="279" xr:uid="{00000000-0005-0000-0000-000014010000}"/>
    <cellStyle name="Comma 2 2 4 4" xfId="280" xr:uid="{00000000-0005-0000-0000-000015010000}"/>
    <cellStyle name="Comma 2 2 5" xfId="281" xr:uid="{00000000-0005-0000-0000-000016010000}"/>
    <cellStyle name="Comma 2 2 5 2" xfId="282" xr:uid="{00000000-0005-0000-0000-000017010000}"/>
    <cellStyle name="Comma 2 2 5 2 2" xfId="283" xr:uid="{00000000-0005-0000-0000-000018010000}"/>
    <cellStyle name="Comma 2 2 5 2 2 2" xfId="284" xr:uid="{00000000-0005-0000-0000-000019010000}"/>
    <cellStyle name="Comma 2 2 5 3" xfId="285" xr:uid="{00000000-0005-0000-0000-00001A010000}"/>
    <cellStyle name="Comma 2 2 6" xfId="286" xr:uid="{00000000-0005-0000-0000-00001B010000}"/>
    <cellStyle name="Comma 2 2 6 2" xfId="287" xr:uid="{00000000-0005-0000-0000-00001C010000}"/>
    <cellStyle name="Comma 2 2 7" xfId="288" xr:uid="{00000000-0005-0000-0000-00001D010000}"/>
    <cellStyle name="Comma 2 3" xfId="289" xr:uid="{00000000-0005-0000-0000-00001E010000}"/>
    <cellStyle name="Comma 2 4" xfId="290" xr:uid="{00000000-0005-0000-0000-00001F010000}"/>
    <cellStyle name="Comma 2 4 2" xfId="291" xr:uid="{00000000-0005-0000-0000-000020010000}"/>
    <cellStyle name="Comma 2 4 3" xfId="292" xr:uid="{00000000-0005-0000-0000-000021010000}"/>
    <cellStyle name="Comma 2 4 4" xfId="293" xr:uid="{00000000-0005-0000-0000-000022010000}"/>
    <cellStyle name="Comma 2 4 5" xfId="294" xr:uid="{00000000-0005-0000-0000-000023010000}"/>
    <cellStyle name="Comma 2 5" xfId="295" xr:uid="{00000000-0005-0000-0000-000024010000}"/>
    <cellStyle name="Comma 2 6" xfId="296" xr:uid="{00000000-0005-0000-0000-000025010000}"/>
    <cellStyle name="Comma 2 7" xfId="297" xr:uid="{00000000-0005-0000-0000-000026010000}"/>
    <cellStyle name="Comma 2_3.24-07" xfId="298" xr:uid="{00000000-0005-0000-0000-000027010000}"/>
    <cellStyle name="Comma 20" xfId="299" xr:uid="{00000000-0005-0000-0000-000028010000}"/>
    <cellStyle name="Comma 21" xfId="300" xr:uid="{00000000-0005-0000-0000-000029010000}"/>
    <cellStyle name="Comma 22" xfId="301" xr:uid="{00000000-0005-0000-0000-00002A010000}"/>
    <cellStyle name="Comma 22 2" xfId="302" xr:uid="{00000000-0005-0000-0000-00002B010000}"/>
    <cellStyle name="Comma 23" xfId="303" xr:uid="{00000000-0005-0000-0000-00002C010000}"/>
    <cellStyle name="Comma 24" xfId="304" xr:uid="{00000000-0005-0000-0000-00002D010000}"/>
    <cellStyle name="Comma 24 2" xfId="305" xr:uid="{00000000-0005-0000-0000-00002E010000}"/>
    <cellStyle name="Comma 25" xfId="306" xr:uid="{00000000-0005-0000-0000-00002F010000}"/>
    <cellStyle name="Comma 26" xfId="307" xr:uid="{00000000-0005-0000-0000-000030010000}"/>
    <cellStyle name="Comma 26 2" xfId="308" xr:uid="{00000000-0005-0000-0000-000031010000}"/>
    <cellStyle name="Comma 29" xfId="309" xr:uid="{00000000-0005-0000-0000-000032010000}"/>
    <cellStyle name="Comma 3" xfId="310" xr:uid="{00000000-0005-0000-0000-000033010000}"/>
    <cellStyle name="Comma 3 2" xfId="311" xr:uid="{00000000-0005-0000-0000-000034010000}"/>
    <cellStyle name="Comma 3 3" xfId="312" xr:uid="{00000000-0005-0000-0000-000035010000}"/>
    <cellStyle name="Comma 3 4" xfId="313" xr:uid="{00000000-0005-0000-0000-000036010000}"/>
    <cellStyle name="Comma 3 5" xfId="314" xr:uid="{00000000-0005-0000-0000-000037010000}"/>
    <cellStyle name="Comma 3 6" xfId="315" xr:uid="{00000000-0005-0000-0000-000038010000}"/>
    <cellStyle name="Comma 4" xfId="316" xr:uid="{00000000-0005-0000-0000-000039010000}"/>
    <cellStyle name="Comma 5" xfId="317" xr:uid="{00000000-0005-0000-0000-00003A010000}"/>
    <cellStyle name="Comma 6" xfId="318" xr:uid="{00000000-0005-0000-0000-00003B010000}"/>
    <cellStyle name="Comma 7" xfId="319" xr:uid="{00000000-0005-0000-0000-00003C010000}"/>
    <cellStyle name="Comma 8" xfId="320" xr:uid="{00000000-0005-0000-0000-00003D010000}"/>
    <cellStyle name="Comma 9" xfId="321" xr:uid="{00000000-0005-0000-0000-00003E010000}"/>
    <cellStyle name="Comma_331-11 98-99" xfId="322" xr:uid="{00000000-0005-0000-0000-00003F010000}"/>
    <cellStyle name="Currency 2" xfId="323" xr:uid="{00000000-0005-0000-0000-000040010000}"/>
    <cellStyle name="Date" xfId="324" xr:uid="{00000000-0005-0000-0000-000041010000}"/>
    <cellStyle name="Encabezado 4 2" xfId="325" xr:uid="{00000000-0005-0000-0000-000042010000}"/>
    <cellStyle name="Encabezado 4 3" xfId="326" xr:uid="{00000000-0005-0000-0000-000043010000}"/>
    <cellStyle name="Encabezado 4 4" xfId="327" xr:uid="{00000000-0005-0000-0000-000044010000}"/>
    <cellStyle name="Énfasis1 2" xfId="328" xr:uid="{00000000-0005-0000-0000-000045010000}"/>
    <cellStyle name="Énfasis1 3" xfId="329" xr:uid="{00000000-0005-0000-0000-000046010000}"/>
    <cellStyle name="Énfasis1 4" xfId="330" xr:uid="{00000000-0005-0000-0000-000047010000}"/>
    <cellStyle name="Énfasis2 2" xfId="331" xr:uid="{00000000-0005-0000-0000-000048010000}"/>
    <cellStyle name="Énfasis2 3" xfId="332" xr:uid="{00000000-0005-0000-0000-000049010000}"/>
    <cellStyle name="Énfasis2 4" xfId="333" xr:uid="{00000000-0005-0000-0000-00004A010000}"/>
    <cellStyle name="Énfasis3 2" xfId="334" xr:uid="{00000000-0005-0000-0000-00004B010000}"/>
    <cellStyle name="Énfasis3 3" xfId="335" xr:uid="{00000000-0005-0000-0000-00004C010000}"/>
    <cellStyle name="Énfasis3 4" xfId="336" xr:uid="{00000000-0005-0000-0000-00004D010000}"/>
    <cellStyle name="Énfasis4 2" xfId="337" xr:uid="{00000000-0005-0000-0000-00004E010000}"/>
    <cellStyle name="Énfasis4 3" xfId="338" xr:uid="{00000000-0005-0000-0000-00004F010000}"/>
    <cellStyle name="Énfasis4 4" xfId="339" xr:uid="{00000000-0005-0000-0000-000050010000}"/>
    <cellStyle name="Énfasis5 2" xfId="340" xr:uid="{00000000-0005-0000-0000-000051010000}"/>
    <cellStyle name="Énfasis5 3" xfId="341" xr:uid="{00000000-0005-0000-0000-000052010000}"/>
    <cellStyle name="Énfasis5 4" xfId="342" xr:uid="{00000000-0005-0000-0000-000053010000}"/>
    <cellStyle name="Énfasis6 2" xfId="343" xr:uid="{00000000-0005-0000-0000-000054010000}"/>
    <cellStyle name="Énfasis6 3" xfId="344" xr:uid="{00000000-0005-0000-0000-000055010000}"/>
    <cellStyle name="Énfasis6 4" xfId="345" xr:uid="{00000000-0005-0000-0000-000056010000}"/>
    <cellStyle name="Entrada 2" xfId="346" xr:uid="{00000000-0005-0000-0000-000057010000}"/>
    <cellStyle name="Entrada 3" xfId="347" xr:uid="{00000000-0005-0000-0000-000058010000}"/>
    <cellStyle name="Entrada 4" xfId="348" xr:uid="{00000000-0005-0000-0000-000059010000}"/>
    <cellStyle name="Estilo 1" xfId="349" xr:uid="{00000000-0005-0000-0000-00005A010000}"/>
    <cellStyle name="Euro" xfId="350" xr:uid="{00000000-0005-0000-0000-00005B010000}"/>
    <cellStyle name="Explanatory Text" xfId="351" xr:uid="{00000000-0005-0000-0000-00005C010000}"/>
    <cellStyle name="Fixed" xfId="352" xr:uid="{00000000-0005-0000-0000-00005D010000}"/>
    <cellStyle name="Grey" xfId="353" xr:uid="{00000000-0005-0000-0000-00005E010000}"/>
    <cellStyle name="HEADER" xfId="354" xr:uid="{00000000-0005-0000-0000-00005F010000}"/>
    <cellStyle name="Heading 1" xfId="355" xr:uid="{00000000-0005-0000-0000-000060010000}"/>
    <cellStyle name="Heading 2" xfId="356" xr:uid="{00000000-0005-0000-0000-000061010000}"/>
    <cellStyle name="Heading 3" xfId="357" xr:uid="{00000000-0005-0000-0000-000062010000}"/>
    <cellStyle name="Heading1" xfId="358" xr:uid="{00000000-0005-0000-0000-000063010000}"/>
    <cellStyle name="Heading2" xfId="359" xr:uid="{00000000-0005-0000-0000-000064010000}"/>
    <cellStyle name="HIGHLIGHT" xfId="360" xr:uid="{00000000-0005-0000-0000-000065010000}"/>
    <cellStyle name="imf-one decimal" xfId="361" xr:uid="{00000000-0005-0000-0000-000066010000}"/>
    <cellStyle name="imf-zero decimal" xfId="362" xr:uid="{00000000-0005-0000-0000-000067010000}"/>
    <cellStyle name="Incorrecto 2" xfId="363" xr:uid="{00000000-0005-0000-0000-000068010000}"/>
    <cellStyle name="Incorrecto 3" xfId="364" xr:uid="{00000000-0005-0000-0000-000069010000}"/>
    <cellStyle name="Incorrecto 4" xfId="365" xr:uid="{00000000-0005-0000-0000-00006A010000}"/>
    <cellStyle name="Input [yellow]" xfId="366" xr:uid="{00000000-0005-0000-0000-00006B010000}"/>
    <cellStyle name="MacroCode" xfId="367" xr:uid="{00000000-0005-0000-0000-00006C010000}"/>
    <cellStyle name="Millares [0] 2" xfId="368" xr:uid="{00000000-0005-0000-0000-00006D010000}"/>
    <cellStyle name="Millares 2" xfId="369" xr:uid="{00000000-0005-0000-0000-00006E010000}"/>
    <cellStyle name="Millares 2 2" xfId="370" xr:uid="{00000000-0005-0000-0000-00006F010000}"/>
    <cellStyle name="Millares 3" xfId="371" xr:uid="{00000000-0005-0000-0000-000070010000}"/>
    <cellStyle name="Millares 4" xfId="372" xr:uid="{00000000-0005-0000-0000-000071010000}"/>
    <cellStyle name="Millares 5" xfId="373" xr:uid="{00000000-0005-0000-0000-000072010000}"/>
    <cellStyle name="Milliers [0]_Encours - Apr rééch" xfId="374" xr:uid="{00000000-0005-0000-0000-000073010000}"/>
    <cellStyle name="Milliers_Encours - Apr rééch" xfId="375" xr:uid="{00000000-0005-0000-0000-000074010000}"/>
    <cellStyle name="Moneda 2" xfId="376" xr:uid="{00000000-0005-0000-0000-000075010000}"/>
    <cellStyle name="Monétaire [0]_Encours - Apr rééch" xfId="377" xr:uid="{00000000-0005-0000-0000-000076010000}"/>
    <cellStyle name="Monétaire_Encours - Apr rééch" xfId="378" xr:uid="{00000000-0005-0000-0000-000077010000}"/>
    <cellStyle name="Neutral 2" xfId="379" xr:uid="{00000000-0005-0000-0000-000078010000}"/>
    <cellStyle name="Neutral 3" xfId="380" xr:uid="{00000000-0005-0000-0000-000079010000}"/>
    <cellStyle name="Neutral 4" xfId="381" xr:uid="{00000000-0005-0000-0000-00007A010000}"/>
    <cellStyle name="Neutrale" xfId="382" xr:uid="{00000000-0005-0000-0000-00007B010000}"/>
    <cellStyle name="no dec" xfId="383" xr:uid="{00000000-0005-0000-0000-00007C010000}"/>
    <cellStyle name="Normal" xfId="0" builtinId="0"/>
    <cellStyle name="Normal - Style1" xfId="384" xr:uid="{00000000-0005-0000-0000-00007E010000}"/>
    <cellStyle name="Normal 10" xfId="385" xr:uid="{00000000-0005-0000-0000-00007F010000}"/>
    <cellStyle name="Normal 10 2" xfId="386" xr:uid="{00000000-0005-0000-0000-000080010000}"/>
    <cellStyle name="Normal 10 2 2" xfId="387" xr:uid="{00000000-0005-0000-0000-000081010000}"/>
    <cellStyle name="Normal 10 3" xfId="388" xr:uid="{00000000-0005-0000-0000-000082010000}"/>
    <cellStyle name="Normal 10_3.21-01" xfId="389" xr:uid="{00000000-0005-0000-0000-000083010000}"/>
    <cellStyle name="Normal 11" xfId="390" xr:uid="{00000000-0005-0000-0000-000084010000}"/>
    <cellStyle name="Normal 11 2" xfId="391" xr:uid="{00000000-0005-0000-0000-000085010000}"/>
    <cellStyle name="Normal 11_3.21-01" xfId="392" xr:uid="{00000000-0005-0000-0000-000086010000}"/>
    <cellStyle name="Normal 12" xfId="393" xr:uid="{00000000-0005-0000-0000-000087010000}"/>
    <cellStyle name="Normal 12 2" xfId="394" xr:uid="{00000000-0005-0000-0000-000088010000}"/>
    <cellStyle name="Normal 12_3.21-01" xfId="395" xr:uid="{00000000-0005-0000-0000-000089010000}"/>
    <cellStyle name="Normal 13" xfId="396" xr:uid="{00000000-0005-0000-0000-00008A010000}"/>
    <cellStyle name="Normal 13 2" xfId="397" xr:uid="{00000000-0005-0000-0000-00008B010000}"/>
    <cellStyle name="Normal 13_3.21-01" xfId="398" xr:uid="{00000000-0005-0000-0000-00008C010000}"/>
    <cellStyle name="Normal 14" xfId="399" xr:uid="{00000000-0005-0000-0000-00008D010000}"/>
    <cellStyle name="Normal 14 2" xfId="400" xr:uid="{00000000-0005-0000-0000-00008E010000}"/>
    <cellStyle name="Normal 14_3.21-01" xfId="401" xr:uid="{00000000-0005-0000-0000-00008F010000}"/>
    <cellStyle name="Normal 15" xfId="402" xr:uid="{00000000-0005-0000-0000-000090010000}"/>
    <cellStyle name="Normal 15 2" xfId="403" xr:uid="{00000000-0005-0000-0000-000091010000}"/>
    <cellStyle name="Normal 15_3.21-01" xfId="404" xr:uid="{00000000-0005-0000-0000-000092010000}"/>
    <cellStyle name="Normal 16" xfId="405" xr:uid="{00000000-0005-0000-0000-000093010000}"/>
    <cellStyle name="Normal 16 2" xfId="406" xr:uid="{00000000-0005-0000-0000-000094010000}"/>
    <cellStyle name="Normal 16_3.21-01" xfId="407" xr:uid="{00000000-0005-0000-0000-000095010000}"/>
    <cellStyle name="Normal 17" xfId="408" xr:uid="{00000000-0005-0000-0000-000096010000}"/>
    <cellStyle name="Normal 17 2" xfId="409" xr:uid="{00000000-0005-0000-0000-000097010000}"/>
    <cellStyle name="Normal 17_3.21-01" xfId="410" xr:uid="{00000000-0005-0000-0000-000098010000}"/>
    <cellStyle name="Normal 18" xfId="411" xr:uid="{00000000-0005-0000-0000-000099010000}"/>
    <cellStyle name="Normal 18 2" xfId="412" xr:uid="{00000000-0005-0000-0000-00009A010000}"/>
    <cellStyle name="Normal 18_3.21-01" xfId="413" xr:uid="{00000000-0005-0000-0000-00009B010000}"/>
    <cellStyle name="Normal 19" xfId="414" xr:uid="{00000000-0005-0000-0000-00009C010000}"/>
    <cellStyle name="Normal 19 2" xfId="415" xr:uid="{00000000-0005-0000-0000-00009D010000}"/>
    <cellStyle name="Normal 19_3.21-01" xfId="416" xr:uid="{00000000-0005-0000-0000-00009E010000}"/>
    <cellStyle name="Normal 2" xfId="417" xr:uid="{00000000-0005-0000-0000-00009F010000}"/>
    <cellStyle name="Normal 2 2" xfId="418" xr:uid="{00000000-0005-0000-0000-0000A0010000}"/>
    <cellStyle name="Normal 2 2 2" xfId="419" xr:uid="{00000000-0005-0000-0000-0000A1010000}"/>
    <cellStyle name="Normal 2 2 3" xfId="420" xr:uid="{00000000-0005-0000-0000-0000A2010000}"/>
    <cellStyle name="Normal 2 2 4" xfId="421" xr:uid="{00000000-0005-0000-0000-0000A3010000}"/>
    <cellStyle name="Normal 2 2 5" xfId="422" xr:uid="{00000000-0005-0000-0000-0000A4010000}"/>
    <cellStyle name="Normal 2 2 6" xfId="423" xr:uid="{00000000-0005-0000-0000-0000A5010000}"/>
    <cellStyle name="Normal 2 2_3.22-08" xfId="424" xr:uid="{00000000-0005-0000-0000-0000A6010000}"/>
    <cellStyle name="Normal 2_20080915_InffBCRDFiscalSPNF_ene-ago2008 (2)" xfId="425" xr:uid="{00000000-0005-0000-0000-0000A7010000}"/>
    <cellStyle name="Normal 20" xfId="426" xr:uid="{00000000-0005-0000-0000-0000A8010000}"/>
    <cellStyle name="Normal 20 2" xfId="427" xr:uid="{00000000-0005-0000-0000-0000A9010000}"/>
    <cellStyle name="Normal 21" xfId="428" xr:uid="{00000000-0005-0000-0000-0000AA010000}"/>
    <cellStyle name="Normal 21 2" xfId="429" xr:uid="{00000000-0005-0000-0000-0000AB010000}"/>
    <cellStyle name="Normal 21 3" xfId="430" xr:uid="{00000000-0005-0000-0000-0000AC010000}"/>
    <cellStyle name="Normal 21_homicidio 2010" xfId="431" xr:uid="{00000000-0005-0000-0000-0000AD010000}"/>
    <cellStyle name="Normal 3" xfId="432" xr:uid="{00000000-0005-0000-0000-0000AE010000}"/>
    <cellStyle name="Normal 3 2" xfId="433" xr:uid="{00000000-0005-0000-0000-0000AF010000}"/>
    <cellStyle name="Normal 3 3" xfId="434" xr:uid="{00000000-0005-0000-0000-0000B0010000}"/>
    <cellStyle name="Normal 3 4" xfId="435" xr:uid="{00000000-0005-0000-0000-0000B1010000}"/>
    <cellStyle name="Normal 3_3.10-070 Número de vuelos charter internacionales por aeropuerto, según mes, 2007-2008" xfId="436" xr:uid="{00000000-0005-0000-0000-0000B2010000}"/>
    <cellStyle name="Normal 4" xfId="437" xr:uid="{00000000-0005-0000-0000-0000B3010000}"/>
    <cellStyle name="Normal 4 2" xfId="438" xr:uid="{00000000-0005-0000-0000-0000B4010000}"/>
    <cellStyle name="Normal 4_3.21-01" xfId="439" xr:uid="{00000000-0005-0000-0000-0000B5010000}"/>
    <cellStyle name="Normal 5" xfId="440" xr:uid="{00000000-0005-0000-0000-0000B6010000}"/>
    <cellStyle name="Normal 5 2" xfId="441" xr:uid="{00000000-0005-0000-0000-0000B7010000}"/>
    <cellStyle name="Normal 5 3" xfId="442" xr:uid="{00000000-0005-0000-0000-0000B8010000}"/>
    <cellStyle name="Normal 5 4" xfId="443" xr:uid="{00000000-0005-0000-0000-0000B9010000}"/>
    <cellStyle name="Normal 6" xfId="444" xr:uid="{00000000-0005-0000-0000-0000BA010000}"/>
    <cellStyle name="Normal 6 2" xfId="445" xr:uid="{00000000-0005-0000-0000-0000BB010000}"/>
    <cellStyle name="Normal 6 3" xfId="446" xr:uid="{00000000-0005-0000-0000-0000BC010000}"/>
    <cellStyle name="Normal 7" xfId="447" xr:uid="{00000000-0005-0000-0000-0000BD010000}"/>
    <cellStyle name="Normal 7 2" xfId="448" xr:uid="{00000000-0005-0000-0000-0000BE010000}"/>
    <cellStyle name="Normal 7 3" xfId="449" xr:uid="{00000000-0005-0000-0000-0000BF010000}"/>
    <cellStyle name="Normal 7 4" xfId="450" xr:uid="{00000000-0005-0000-0000-0000C0010000}"/>
    <cellStyle name="Normal 8" xfId="451" xr:uid="{00000000-0005-0000-0000-0000C1010000}"/>
    <cellStyle name="Normal 8 2" xfId="452" xr:uid="{00000000-0005-0000-0000-0000C2010000}"/>
    <cellStyle name="Normal 8 3" xfId="453" xr:uid="{00000000-0005-0000-0000-0000C3010000}"/>
    <cellStyle name="Normal 9" xfId="454" xr:uid="{00000000-0005-0000-0000-0000C4010000}"/>
    <cellStyle name="Normal 9 2" xfId="455" xr:uid="{00000000-0005-0000-0000-0000C5010000}"/>
    <cellStyle name="Normal 9 3" xfId="456" xr:uid="{00000000-0005-0000-0000-0000C6010000}"/>
    <cellStyle name="Normal 9_3.21-01" xfId="457" xr:uid="{00000000-0005-0000-0000-0000C7010000}"/>
    <cellStyle name="Normal Table" xfId="458" xr:uid="{00000000-0005-0000-0000-0000C8010000}"/>
    <cellStyle name="Normal_Hoja1" xfId="536" xr:uid="{00000000-0005-0000-0000-0000C9010000}"/>
    <cellStyle name="Normal_Hoja2" xfId="2" xr:uid="{00000000-0005-0000-0000-0000CA010000}"/>
    <cellStyle name="Normal_Vitales de dominicana en cifras 2010" xfId="1" xr:uid="{00000000-0005-0000-0000-0000CB010000}"/>
    <cellStyle name="Nota" xfId="459" xr:uid="{00000000-0005-0000-0000-0000CC010000}"/>
    <cellStyle name="Notas 2" xfId="460" xr:uid="{00000000-0005-0000-0000-0000CD010000}"/>
    <cellStyle name="Notas 3" xfId="461" xr:uid="{00000000-0005-0000-0000-0000CE010000}"/>
    <cellStyle name="Notas 4" xfId="462" xr:uid="{00000000-0005-0000-0000-0000CF010000}"/>
    <cellStyle name="Output" xfId="463" xr:uid="{00000000-0005-0000-0000-0000D0010000}"/>
    <cellStyle name="Percent [2]" xfId="464" xr:uid="{00000000-0005-0000-0000-0000D1010000}"/>
    <cellStyle name="Percent 2" xfId="465" xr:uid="{00000000-0005-0000-0000-0000D2010000}"/>
    <cellStyle name="Percent 3" xfId="466" xr:uid="{00000000-0005-0000-0000-0000D3010000}"/>
    <cellStyle name="percentage difference" xfId="467" xr:uid="{00000000-0005-0000-0000-0000D4010000}"/>
    <cellStyle name="percentage difference one decimal" xfId="468" xr:uid="{00000000-0005-0000-0000-0000D5010000}"/>
    <cellStyle name="percentage difference zero decimal" xfId="469" xr:uid="{00000000-0005-0000-0000-0000D6010000}"/>
    <cellStyle name="percentage difference_3.24-07" xfId="470" xr:uid="{00000000-0005-0000-0000-0000D7010000}"/>
    <cellStyle name="Percentuale 2" xfId="471" xr:uid="{00000000-0005-0000-0000-0000D8010000}"/>
    <cellStyle name="Porcentual 2" xfId="472" xr:uid="{00000000-0005-0000-0000-0000D9010000}"/>
    <cellStyle name="Porcentual 3" xfId="473" xr:uid="{00000000-0005-0000-0000-0000DA010000}"/>
    <cellStyle name="Porcentual 4" xfId="474" xr:uid="{00000000-0005-0000-0000-0000DB010000}"/>
    <cellStyle name="Publication" xfId="475" xr:uid="{00000000-0005-0000-0000-0000DC010000}"/>
    <cellStyle name="Red Text" xfId="476" xr:uid="{00000000-0005-0000-0000-0000DD010000}"/>
    <cellStyle name="s" xfId="477" xr:uid="{00000000-0005-0000-0000-0000DE010000}"/>
    <cellStyle name="s_3.10-070 Número de vuelos charter internacionales por aeropuerto, según mes, 2007-2008" xfId="478" xr:uid="{00000000-0005-0000-0000-0000DF010000}"/>
    <cellStyle name="s_3.10-081 Movimiento de pasajeros embarcados en vuelos charters internacionales por aeropuerto, según mes, 2007-2008" xfId="479" xr:uid="{00000000-0005-0000-0000-0000E0010000}"/>
    <cellStyle name="s_3.10-082 Movimiento de pasajeros desembarcados en vuelos charters internacionales por aeropuerto, según mes, 2007-2008" xfId="480" xr:uid="{00000000-0005-0000-0000-0000E1010000}"/>
    <cellStyle name="s_Sheet5" xfId="481" xr:uid="{00000000-0005-0000-0000-0000E2010000}"/>
    <cellStyle name="s_Sheet5_3.22-08" xfId="482" xr:uid="{00000000-0005-0000-0000-0000E3010000}"/>
    <cellStyle name="s_Sheet5_3.22-08_RD en Cifras 2010. Precios" xfId="483" xr:uid="{00000000-0005-0000-0000-0000E4010000}"/>
    <cellStyle name="s_Sheet5_3.22-08_RD en Cifras 2010. Precios_homicidio 2010" xfId="484" xr:uid="{00000000-0005-0000-0000-0000E5010000}"/>
    <cellStyle name="s_Sheet5_3.24-07" xfId="485" xr:uid="{00000000-0005-0000-0000-0000E6010000}"/>
    <cellStyle name="s_Sheet5_3.24-07_3.21-01" xfId="486" xr:uid="{00000000-0005-0000-0000-0000E7010000}"/>
    <cellStyle name="s_Sheet5_3.24-07_3.21-01_homicidio 2010" xfId="487" xr:uid="{00000000-0005-0000-0000-0000E8010000}"/>
    <cellStyle name="s_Sheet5_3.24-07_homicidio 2010" xfId="488" xr:uid="{00000000-0005-0000-0000-0000E9010000}"/>
    <cellStyle name="s_Sheet5_Dominicana en Cifras 2010" xfId="489" xr:uid="{00000000-0005-0000-0000-0000EA010000}"/>
    <cellStyle name="s_Sheet5_RD en Cifras 2010. Precios" xfId="490" xr:uid="{00000000-0005-0000-0000-0000EB010000}"/>
    <cellStyle name="s_Sheet5_RD en Cifras 2010. Precios_homicidio 2010" xfId="491" xr:uid="{00000000-0005-0000-0000-0000EC010000}"/>
    <cellStyle name="s_Sheet5_RD en Cifras 2010_Comercio Exterior" xfId="492" xr:uid="{00000000-0005-0000-0000-0000ED010000}"/>
    <cellStyle name="s_Sheet5_RD en Cifras 2010_Comercio Exterior_RD en Cifras 2010. Precios" xfId="493" xr:uid="{00000000-0005-0000-0000-0000EE010000}"/>
    <cellStyle name="s_Sheet5_RD en Cifras 2010_Comercio Exterior_RD en Cifras 2010. Precios_homicidio 2010" xfId="494" xr:uid="{00000000-0005-0000-0000-0000EF010000}"/>
    <cellStyle name="Salida 2" xfId="495" xr:uid="{00000000-0005-0000-0000-0000F0010000}"/>
    <cellStyle name="Salida 3" xfId="496" xr:uid="{00000000-0005-0000-0000-0000F1010000}"/>
    <cellStyle name="Salida 4" xfId="497" xr:uid="{00000000-0005-0000-0000-0000F2010000}"/>
    <cellStyle name="Testo avviso" xfId="498" xr:uid="{00000000-0005-0000-0000-0000F3010000}"/>
    <cellStyle name="Testo descrittivo" xfId="499" xr:uid="{00000000-0005-0000-0000-0000F4010000}"/>
    <cellStyle name="Texto de advertencia 2" xfId="500" xr:uid="{00000000-0005-0000-0000-0000F5010000}"/>
    <cellStyle name="Texto de advertencia 3" xfId="501" xr:uid="{00000000-0005-0000-0000-0000F6010000}"/>
    <cellStyle name="Texto de advertencia 4" xfId="502" xr:uid="{00000000-0005-0000-0000-0000F7010000}"/>
    <cellStyle name="Texto explicativo 2" xfId="503" xr:uid="{00000000-0005-0000-0000-0000F8010000}"/>
    <cellStyle name="Texto explicativo 3" xfId="504" xr:uid="{00000000-0005-0000-0000-0000F9010000}"/>
    <cellStyle name="Texto explicativo 4" xfId="505" xr:uid="{00000000-0005-0000-0000-0000FA010000}"/>
    <cellStyle name="Title" xfId="506" xr:uid="{00000000-0005-0000-0000-0000FB010000}"/>
    <cellStyle name="Titolo" xfId="507" xr:uid="{00000000-0005-0000-0000-0000FC010000}"/>
    <cellStyle name="Titolo 1" xfId="508" xr:uid="{00000000-0005-0000-0000-0000FD010000}"/>
    <cellStyle name="Titolo 2" xfId="509" xr:uid="{00000000-0005-0000-0000-0000FE010000}"/>
    <cellStyle name="Titolo 3" xfId="510" xr:uid="{00000000-0005-0000-0000-0000FF010000}"/>
    <cellStyle name="Titolo 4" xfId="511" xr:uid="{00000000-0005-0000-0000-000000020000}"/>
    <cellStyle name="Titolo_3.21-01" xfId="512" xr:uid="{00000000-0005-0000-0000-000001020000}"/>
    <cellStyle name="Título 1 2" xfId="513" xr:uid="{00000000-0005-0000-0000-000002020000}"/>
    <cellStyle name="Título 1 3" xfId="514" xr:uid="{00000000-0005-0000-0000-000003020000}"/>
    <cellStyle name="Título 1 4" xfId="515" xr:uid="{00000000-0005-0000-0000-000004020000}"/>
    <cellStyle name="Título 2 2" xfId="516" xr:uid="{00000000-0005-0000-0000-000005020000}"/>
    <cellStyle name="Título 2 3" xfId="517" xr:uid="{00000000-0005-0000-0000-000006020000}"/>
    <cellStyle name="Título 2 4" xfId="518" xr:uid="{00000000-0005-0000-0000-000007020000}"/>
    <cellStyle name="Título 3 2" xfId="519" xr:uid="{00000000-0005-0000-0000-000008020000}"/>
    <cellStyle name="Título 3 3" xfId="520" xr:uid="{00000000-0005-0000-0000-000009020000}"/>
    <cellStyle name="Título 3 4" xfId="521" xr:uid="{00000000-0005-0000-0000-00000A020000}"/>
    <cellStyle name="Título 4" xfId="522" xr:uid="{00000000-0005-0000-0000-00000B020000}"/>
    <cellStyle name="Título 5" xfId="523" xr:uid="{00000000-0005-0000-0000-00000C020000}"/>
    <cellStyle name="Título 6" xfId="524" xr:uid="{00000000-0005-0000-0000-00000D020000}"/>
    <cellStyle name="TopGrey" xfId="525" xr:uid="{00000000-0005-0000-0000-00000E020000}"/>
    <cellStyle name="Total 2" xfId="526" xr:uid="{00000000-0005-0000-0000-00000F020000}"/>
    <cellStyle name="Total 3" xfId="527" xr:uid="{00000000-0005-0000-0000-000010020000}"/>
    <cellStyle name="Total 4" xfId="528" xr:uid="{00000000-0005-0000-0000-000011020000}"/>
    <cellStyle name="Totale" xfId="529" xr:uid="{00000000-0005-0000-0000-000012020000}"/>
    <cellStyle name="Unprot" xfId="530" xr:uid="{00000000-0005-0000-0000-000013020000}"/>
    <cellStyle name="Unprot$" xfId="531" xr:uid="{00000000-0005-0000-0000-000014020000}"/>
    <cellStyle name="Unprot_3.10-03 Número de buques en comercio exterior por trimestre, según puerto, 2007-2008" xfId="532" xr:uid="{00000000-0005-0000-0000-000015020000}"/>
    <cellStyle name="Unprotect" xfId="533" xr:uid="{00000000-0005-0000-0000-000016020000}"/>
    <cellStyle name="Valore non valido" xfId="534" xr:uid="{00000000-0005-0000-0000-000017020000}"/>
    <cellStyle name="Valore valido" xfId="535" xr:uid="{00000000-0005-0000-0000-000018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calcChain" Target="calcChain.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150394</xdr:colOff>
      <xdr:row>0</xdr:row>
      <xdr:rowOff>57150</xdr:rowOff>
    </xdr:from>
    <xdr:to>
      <xdr:col>11</xdr:col>
      <xdr:colOff>857250</xdr:colOff>
      <xdr:row>2</xdr:row>
      <xdr:rowOff>47625</xdr:rowOff>
    </xdr:to>
    <xdr:pic>
      <xdr:nvPicPr>
        <xdr:cNvPr id="1025"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398919" y="57150"/>
          <a:ext cx="706856" cy="4762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vrwfileserver\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R33"/>
  <sheetViews>
    <sheetView showGridLines="0" tabSelected="1" workbookViewId="0">
      <selection activeCell="P25" sqref="P25"/>
    </sheetView>
  </sheetViews>
  <sheetFormatPr baseColWidth="10" defaultRowHeight="15"/>
  <cols>
    <col min="1" max="1" width="11.7109375" customWidth="1"/>
    <col min="2" max="12" width="8.7109375" customWidth="1"/>
    <col min="13" max="13" width="10" customWidth="1"/>
    <col min="14" max="14" width="9.7109375" customWidth="1"/>
    <col min="15" max="16" width="9.5703125" customWidth="1"/>
    <col min="18" max="18" width="11.85546875" bestFit="1" customWidth="1"/>
  </cols>
  <sheetData>
    <row r="1" spans="1:18" ht="12.75" customHeight="1">
      <c r="A1" s="2"/>
      <c r="B1" s="2"/>
      <c r="C1" s="2"/>
      <c r="D1" s="2"/>
      <c r="E1" s="2"/>
      <c r="F1" s="2"/>
      <c r="G1" s="2"/>
      <c r="H1" s="2"/>
      <c r="I1" s="2"/>
      <c r="J1" s="2"/>
      <c r="K1" s="2"/>
      <c r="L1" s="2"/>
      <c r="M1" s="2"/>
      <c r="N1" s="2"/>
      <c r="O1" s="2"/>
      <c r="P1" s="2"/>
      <c r="Q1" s="2"/>
    </row>
    <row r="2" spans="1:18" ht="25.5" customHeight="1">
      <c r="A2" s="19" t="s">
        <v>14</v>
      </c>
      <c r="B2" s="19"/>
      <c r="C2" s="19"/>
      <c r="D2" s="19"/>
      <c r="E2" s="19"/>
      <c r="F2" s="19"/>
      <c r="G2" s="19"/>
      <c r="H2" s="19"/>
      <c r="I2" s="19"/>
      <c r="J2" s="19"/>
      <c r="K2" s="19"/>
      <c r="L2" s="10"/>
      <c r="M2" s="1"/>
      <c r="N2" s="1"/>
      <c r="O2" s="1"/>
      <c r="P2" s="1"/>
      <c r="Q2" s="1"/>
    </row>
    <row r="3" spans="1:18" ht="9" customHeight="1">
      <c r="A3" s="3"/>
      <c r="B3" s="3"/>
      <c r="C3" s="3"/>
      <c r="D3" s="3"/>
      <c r="E3" s="3"/>
      <c r="F3" s="3"/>
      <c r="G3" s="3"/>
      <c r="H3" s="3"/>
      <c r="I3" s="3"/>
      <c r="J3" s="3"/>
      <c r="K3" s="3"/>
      <c r="L3" s="3"/>
    </row>
    <row r="4" spans="1:18">
      <c r="A4" s="16" t="s">
        <v>9</v>
      </c>
      <c r="B4" s="15" t="s">
        <v>11</v>
      </c>
      <c r="C4" s="15"/>
      <c r="D4" s="15"/>
      <c r="E4" s="15"/>
      <c r="F4" s="15"/>
      <c r="G4" s="15"/>
      <c r="H4" s="15"/>
      <c r="I4" s="15"/>
      <c r="J4" s="15"/>
      <c r="K4" s="15"/>
      <c r="L4" s="15"/>
    </row>
    <row r="5" spans="1:18" ht="24">
      <c r="A5" s="17"/>
      <c r="B5" s="7" t="s">
        <v>0</v>
      </c>
      <c r="C5" s="7" t="s">
        <v>10</v>
      </c>
      <c r="D5" s="7" t="s">
        <v>1</v>
      </c>
      <c r="E5" s="7" t="s">
        <v>2</v>
      </c>
      <c r="F5" s="7" t="s">
        <v>3</v>
      </c>
      <c r="G5" s="7" t="s">
        <v>4</v>
      </c>
      <c r="H5" s="7" t="s">
        <v>5</v>
      </c>
      <c r="I5" s="7" t="s">
        <v>6</v>
      </c>
      <c r="J5" s="7" t="s">
        <v>7</v>
      </c>
      <c r="K5" s="7" t="s">
        <v>8</v>
      </c>
      <c r="L5" s="7" t="s">
        <v>12</v>
      </c>
    </row>
    <row r="6" spans="1:18">
      <c r="A6" s="4">
        <v>2001</v>
      </c>
      <c r="B6" s="20">
        <f>SUM(C6:L6)</f>
        <v>195004</v>
      </c>
      <c r="C6" s="13">
        <v>3025</v>
      </c>
      <c r="D6" s="13">
        <v>40463</v>
      </c>
      <c r="E6" s="13">
        <v>60458</v>
      </c>
      <c r="F6" s="13">
        <v>46193</v>
      </c>
      <c r="G6" s="13">
        <v>26382</v>
      </c>
      <c r="H6" s="13">
        <v>10739</v>
      </c>
      <c r="I6" s="13">
        <v>2762</v>
      </c>
      <c r="J6" s="13">
        <v>527</v>
      </c>
      <c r="K6" s="13">
        <v>167</v>
      </c>
      <c r="L6" s="13">
        <v>4288</v>
      </c>
    </row>
    <row r="7" spans="1:18">
      <c r="A7" s="4">
        <v>2002</v>
      </c>
      <c r="B7" s="8">
        <f t="shared" ref="B7:B29" si="0">SUM(C7:L7)</f>
        <v>191771</v>
      </c>
      <c r="C7" s="13">
        <v>2937</v>
      </c>
      <c r="D7" s="13">
        <v>39003</v>
      </c>
      <c r="E7" s="13">
        <v>60025</v>
      </c>
      <c r="F7" s="13">
        <v>45204</v>
      </c>
      <c r="G7" s="13">
        <v>25806</v>
      </c>
      <c r="H7" s="13">
        <v>10996</v>
      </c>
      <c r="I7" s="13">
        <v>2655</v>
      </c>
      <c r="J7" s="13">
        <v>476</v>
      </c>
      <c r="K7" s="13">
        <v>151</v>
      </c>
      <c r="L7" s="13">
        <v>4518</v>
      </c>
    </row>
    <row r="8" spans="1:18">
      <c r="A8" s="4">
        <v>2003</v>
      </c>
      <c r="B8" s="8">
        <f t="shared" si="0"/>
        <v>178263</v>
      </c>
      <c r="C8" s="13">
        <v>2693</v>
      </c>
      <c r="D8" s="13">
        <v>36278</v>
      </c>
      <c r="E8" s="13">
        <v>54497</v>
      </c>
      <c r="F8" s="13">
        <v>41422</v>
      </c>
      <c r="G8" s="13">
        <v>24320</v>
      </c>
      <c r="H8" s="13">
        <v>10180</v>
      </c>
      <c r="I8" s="13">
        <v>2672</v>
      </c>
      <c r="J8" s="13">
        <v>448</v>
      </c>
      <c r="K8" s="13">
        <v>131</v>
      </c>
      <c r="L8" s="13">
        <v>5622</v>
      </c>
    </row>
    <row r="9" spans="1:18">
      <c r="A9" s="4">
        <v>2004</v>
      </c>
      <c r="B9" s="8">
        <f t="shared" si="0"/>
        <v>169255</v>
      </c>
      <c r="C9" s="13">
        <v>2660</v>
      </c>
      <c r="D9" s="13">
        <v>34486</v>
      </c>
      <c r="E9" s="13">
        <v>52888</v>
      </c>
      <c r="F9" s="13">
        <v>39761</v>
      </c>
      <c r="G9" s="13">
        <v>22870</v>
      </c>
      <c r="H9" s="13">
        <v>9495</v>
      </c>
      <c r="I9" s="13">
        <v>2359</v>
      </c>
      <c r="J9" s="13">
        <v>374</v>
      </c>
      <c r="K9" s="13">
        <v>108</v>
      </c>
      <c r="L9" s="13">
        <v>4254</v>
      </c>
      <c r="R9" s="12"/>
    </row>
    <row r="10" spans="1:18">
      <c r="A10" s="4">
        <v>2005</v>
      </c>
      <c r="B10" s="8">
        <f t="shared" si="0"/>
        <v>166694</v>
      </c>
      <c r="C10" s="13">
        <v>2649</v>
      </c>
      <c r="D10" s="13">
        <v>34095</v>
      </c>
      <c r="E10" s="13">
        <v>51225</v>
      </c>
      <c r="F10" s="13">
        <v>40265</v>
      </c>
      <c r="G10" s="13">
        <v>22247</v>
      </c>
      <c r="H10" s="13">
        <v>9216</v>
      </c>
      <c r="I10" s="13">
        <v>2238</v>
      </c>
      <c r="J10" s="13">
        <v>332</v>
      </c>
      <c r="K10" s="13">
        <v>89</v>
      </c>
      <c r="L10" s="13">
        <v>4338</v>
      </c>
    </row>
    <row r="11" spans="1:18">
      <c r="A11" s="4">
        <v>2006</v>
      </c>
      <c r="B11" s="8">
        <f t="shared" si="0"/>
        <v>158537</v>
      </c>
      <c r="C11" s="13">
        <v>2462</v>
      </c>
      <c r="D11" s="13">
        <v>32832</v>
      </c>
      <c r="E11" s="13">
        <v>47519</v>
      </c>
      <c r="F11" s="13">
        <v>38146</v>
      </c>
      <c r="G11" s="13">
        <v>22373</v>
      </c>
      <c r="H11" s="13">
        <v>9212</v>
      </c>
      <c r="I11" s="13">
        <v>2053</v>
      </c>
      <c r="J11" s="13">
        <v>290</v>
      </c>
      <c r="K11" s="13">
        <v>82</v>
      </c>
      <c r="L11" s="13">
        <v>3568</v>
      </c>
    </row>
    <row r="12" spans="1:18">
      <c r="A12" s="4">
        <v>2007</v>
      </c>
      <c r="B12" s="8">
        <f t="shared" si="0"/>
        <v>157287</v>
      </c>
      <c r="C12" s="13">
        <v>2401</v>
      </c>
      <c r="D12" s="13">
        <v>33432</v>
      </c>
      <c r="E12" s="13">
        <v>46164</v>
      </c>
      <c r="F12" s="13">
        <v>38295</v>
      </c>
      <c r="G12" s="13">
        <v>21843</v>
      </c>
      <c r="H12" s="13">
        <v>9163</v>
      </c>
      <c r="I12" s="13">
        <v>2153</v>
      </c>
      <c r="J12" s="13">
        <v>276</v>
      </c>
      <c r="K12" s="13">
        <v>97</v>
      </c>
      <c r="L12" s="13">
        <v>3463</v>
      </c>
    </row>
    <row r="13" spans="1:18">
      <c r="A13" s="4">
        <v>2008</v>
      </c>
      <c r="B13" s="8">
        <f t="shared" si="0"/>
        <v>164781</v>
      </c>
      <c r="C13" s="13">
        <v>2440</v>
      </c>
      <c r="D13" s="13">
        <v>35646</v>
      </c>
      <c r="E13" s="13">
        <v>49068</v>
      </c>
      <c r="F13" s="13">
        <v>39922</v>
      </c>
      <c r="G13" s="13">
        <v>23256</v>
      </c>
      <c r="H13" s="13">
        <v>9765</v>
      </c>
      <c r="I13" s="13">
        <v>2113</v>
      </c>
      <c r="J13" s="13">
        <v>234</v>
      </c>
      <c r="K13" s="13">
        <v>76</v>
      </c>
      <c r="L13" s="13">
        <v>2261</v>
      </c>
    </row>
    <row r="14" spans="1:18">
      <c r="A14" s="4">
        <v>2009</v>
      </c>
      <c r="B14" s="8">
        <f t="shared" si="0"/>
        <v>169199</v>
      </c>
      <c r="C14" s="13">
        <v>2452</v>
      </c>
      <c r="D14" s="13">
        <v>36658</v>
      </c>
      <c r="E14" s="13">
        <v>49989</v>
      </c>
      <c r="F14" s="13">
        <v>40873</v>
      </c>
      <c r="G14" s="13">
        <v>24501</v>
      </c>
      <c r="H14" s="13">
        <v>9731</v>
      </c>
      <c r="I14" s="13">
        <v>2186</v>
      </c>
      <c r="J14" s="13">
        <v>227</v>
      </c>
      <c r="K14" s="13">
        <v>54</v>
      </c>
      <c r="L14" s="13">
        <v>2528</v>
      </c>
    </row>
    <row r="15" spans="1:18">
      <c r="A15" s="4">
        <v>2010</v>
      </c>
      <c r="B15" s="8">
        <f t="shared" si="0"/>
        <v>171143</v>
      </c>
      <c r="C15" s="13">
        <v>2464</v>
      </c>
      <c r="D15" s="13">
        <v>38596</v>
      </c>
      <c r="E15" s="13">
        <v>51164</v>
      </c>
      <c r="F15" s="13">
        <v>40529</v>
      </c>
      <c r="G15" s="13">
        <v>23878</v>
      </c>
      <c r="H15" s="13">
        <v>9588</v>
      </c>
      <c r="I15" s="13">
        <v>2055</v>
      </c>
      <c r="J15" s="13">
        <v>226</v>
      </c>
      <c r="K15" s="13">
        <v>59</v>
      </c>
      <c r="L15" s="13">
        <v>2584</v>
      </c>
    </row>
    <row r="16" spans="1:18">
      <c r="A16" s="4">
        <v>2011</v>
      </c>
      <c r="B16" s="8">
        <f t="shared" si="0"/>
        <v>177972</v>
      </c>
      <c r="C16" s="13">
        <v>2423</v>
      </c>
      <c r="D16" s="13">
        <v>41005</v>
      </c>
      <c r="E16" s="13">
        <v>53072</v>
      </c>
      <c r="F16" s="13">
        <v>41342</v>
      </c>
      <c r="G16" s="13">
        <v>25250</v>
      </c>
      <c r="H16" s="13">
        <v>9751</v>
      </c>
      <c r="I16" s="13">
        <v>2168</v>
      </c>
      <c r="J16" s="13">
        <v>227</v>
      </c>
      <c r="K16" s="13">
        <v>47</v>
      </c>
      <c r="L16" s="13">
        <v>2687</v>
      </c>
    </row>
    <row r="17" spans="1:12">
      <c r="A17" s="4">
        <v>2012</v>
      </c>
      <c r="B17" s="8">
        <f t="shared" si="0"/>
        <v>171442</v>
      </c>
      <c r="C17" s="13">
        <v>2071</v>
      </c>
      <c r="D17" s="13">
        <v>38346</v>
      </c>
      <c r="E17" s="13">
        <v>51540</v>
      </c>
      <c r="F17" s="13">
        <v>39923</v>
      </c>
      <c r="G17" s="13">
        <v>24921</v>
      </c>
      <c r="H17" s="13">
        <v>9777</v>
      </c>
      <c r="I17" s="13">
        <v>2135</v>
      </c>
      <c r="J17" s="13">
        <v>213</v>
      </c>
      <c r="K17" s="13">
        <v>62</v>
      </c>
      <c r="L17" s="13">
        <v>2454</v>
      </c>
    </row>
    <row r="18" spans="1:12">
      <c r="A18" s="4">
        <v>2013</v>
      </c>
      <c r="B18" s="8">
        <f t="shared" si="0"/>
        <v>172957</v>
      </c>
      <c r="C18" s="13">
        <v>1612</v>
      </c>
      <c r="D18" s="13">
        <v>34549</v>
      </c>
      <c r="E18" s="13">
        <v>53865</v>
      </c>
      <c r="F18" s="13">
        <v>40607</v>
      </c>
      <c r="G18" s="13">
        <v>26165</v>
      </c>
      <c r="H18" s="13">
        <v>10743</v>
      </c>
      <c r="I18" s="13">
        <v>2364</v>
      </c>
      <c r="J18" s="13">
        <v>216</v>
      </c>
      <c r="K18" s="13">
        <v>71</v>
      </c>
      <c r="L18" s="13">
        <v>2765</v>
      </c>
    </row>
    <row r="19" spans="1:12">
      <c r="A19" s="4">
        <v>2014</v>
      </c>
      <c r="B19" s="8">
        <f t="shared" si="0"/>
        <v>176766</v>
      </c>
      <c r="C19" s="13">
        <v>1343</v>
      </c>
      <c r="D19" s="13">
        <v>34226</v>
      </c>
      <c r="E19" s="13">
        <v>55013</v>
      </c>
      <c r="F19" s="13">
        <v>42087</v>
      </c>
      <c r="G19" s="13">
        <v>26785</v>
      </c>
      <c r="H19" s="13">
        <v>11390</v>
      </c>
      <c r="I19" s="13">
        <v>2499</v>
      </c>
      <c r="J19" s="13">
        <v>230</v>
      </c>
      <c r="K19" s="13">
        <v>50</v>
      </c>
      <c r="L19" s="13">
        <v>3143</v>
      </c>
    </row>
    <row r="20" spans="1:12">
      <c r="A20" s="4">
        <v>2015</v>
      </c>
      <c r="B20" s="8">
        <f t="shared" si="0"/>
        <v>172192</v>
      </c>
      <c r="C20" s="13">
        <v>1213</v>
      </c>
      <c r="D20" s="13">
        <v>32895</v>
      </c>
      <c r="E20" s="13">
        <v>51978</v>
      </c>
      <c r="F20" s="13">
        <v>41913</v>
      </c>
      <c r="G20" s="13">
        <v>26435</v>
      </c>
      <c r="H20" s="13">
        <v>11530</v>
      </c>
      <c r="I20" s="13">
        <v>2528</v>
      </c>
      <c r="J20" s="13">
        <v>215</v>
      </c>
      <c r="K20" s="13">
        <v>54</v>
      </c>
      <c r="L20" s="13">
        <v>3431</v>
      </c>
    </row>
    <row r="21" spans="1:12">
      <c r="A21" s="4">
        <v>2016</v>
      </c>
      <c r="B21" s="8">
        <f t="shared" si="0"/>
        <v>163327</v>
      </c>
      <c r="C21" s="13">
        <v>1183</v>
      </c>
      <c r="D21" s="13">
        <v>29820</v>
      </c>
      <c r="E21" s="13">
        <v>48552</v>
      </c>
      <c r="F21" s="13">
        <v>40969</v>
      </c>
      <c r="G21" s="13">
        <v>25356</v>
      </c>
      <c r="H21" s="13">
        <v>11446</v>
      </c>
      <c r="I21" s="13">
        <v>2248</v>
      </c>
      <c r="J21" s="13">
        <v>140</v>
      </c>
      <c r="K21" s="13">
        <v>8</v>
      </c>
      <c r="L21" s="13">
        <v>3605</v>
      </c>
    </row>
    <row r="22" spans="1:12">
      <c r="A22" s="4">
        <v>2017</v>
      </c>
      <c r="B22" s="8">
        <f t="shared" si="0"/>
        <v>172430</v>
      </c>
      <c r="C22" s="13">
        <v>1171</v>
      </c>
      <c r="D22" s="13">
        <v>30615</v>
      </c>
      <c r="E22" s="13">
        <v>51182</v>
      </c>
      <c r="F22" s="13">
        <v>43838</v>
      </c>
      <c r="G22" s="13">
        <v>27197</v>
      </c>
      <c r="H22" s="13">
        <v>12258</v>
      </c>
      <c r="I22" s="13">
        <v>2572</v>
      </c>
      <c r="J22" s="13">
        <v>146</v>
      </c>
      <c r="K22" s="13">
        <v>15</v>
      </c>
      <c r="L22" s="13">
        <v>3436</v>
      </c>
    </row>
    <row r="23" spans="1:12">
      <c r="A23" s="4">
        <v>2018</v>
      </c>
      <c r="B23" s="8">
        <f t="shared" si="0"/>
        <v>178901</v>
      </c>
      <c r="C23" s="13">
        <v>1034</v>
      </c>
      <c r="D23" s="13">
        <v>30361</v>
      </c>
      <c r="E23" s="13">
        <v>52041</v>
      </c>
      <c r="F23" s="13">
        <v>47407</v>
      </c>
      <c r="G23" s="13">
        <v>28981</v>
      </c>
      <c r="H23" s="13">
        <v>13308</v>
      </c>
      <c r="I23" s="13">
        <v>2757</v>
      </c>
      <c r="J23" s="13">
        <v>154</v>
      </c>
      <c r="K23" s="13">
        <v>16</v>
      </c>
      <c r="L23" s="13">
        <v>2842</v>
      </c>
    </row>
    <row r="24" spans="1:12">
      <c r="A24" s="4">
        <v>2019</v>
      </c>
      <c r="B24" s="8">
        <f t="shared" si="0"/>
        <v>182557</v>
      </c>
      <c r="C24" s="13">
        <v>1039</v>
      </c>
      <c r="D24" s="13">
        <v>29530</v>
      </c>
      <c r="E24" s="13">
        <v>51784</v>
      </c>
      <c r="F24" s="13">
        <v>48999</v>
      </c>
      <c r="G24" s="13">
        <v>30970</v>
      </c>
      <c r="H24" s="13">
        <v>13997</v>
      </c>
      <c r="I24" s="13">
        <v>3136</v>
      </c>
      <c r="J24" s="13">
        <v>173</v>
      </c>
      <c r="K24" s="13">
        <v>21</v>
      </c>
      <c r="L24" s="13">
        <v>2908</v>
      </c>
    </row>
    <row r="25" spans="1:12">
      <c r="A25" s="4">
        <v>2020</v>
      </c>
      <c r="B25" s="8">
        <f t="shared" si="0"/>
        <v>164565</v>
      </c>
      <c r="C25" s="13">
        <v>760</v>
      </c>
      <c r="D25" s="13">
        <v>24431</v>
      </c>
      <c r="E25" s="13">
        <v>45993</v>
      </c>
      <c r="F25" s="13">
        <v>45486</v>
      </c>
      <c r="G25" s="13">
        <v>29825</v>
      </c>
      <c r="H25" s="13">
        <v>13218</v>
      </c>
      <c r="I25" s="13">
        <v>2931</v>
      </c>
      <c r="J25" s="13">
        <v>171</v>
      </c>
      <c r="K25" s="13">
        <v>11</v>
      </c>
      <c r="L25" s="13">
        <v>1739</v>
      </c>
    </row>
    <row r="26" spans="1:12">
      <c r="A26" s="4">
        <v>2021</v>
      </c>
      <c r="B26" s="8">
        <f t="shared" si="0"/>
        <v>172457</v>
      </c>
      <c r="C26" s="13">
        <v>701</v>
      </c>
      <c r="D26" s="13">
        <v>23891</v>
      </c>
      <c r="E26" s="13">
        <v>48051</v>
      </c>
      <c r="F26" s="13">
        <v>47952</v>
      </c>
      <c r="G26" s="13">
        <v>32403</v>
      </c>
      <c r="H26" s="13">
        <v>14286</v>
      </c>
      <c r="I26" s="13">
        <v>3178</v>
      </c>
      <c r="J26" s="13">
        <v>186</v>
      </c>
      <c r="K26" s="13">
        <v>18</v>
      </c>
      <c r="L26" s="13">
        <v>1791</v>
      </c>
    </row>
    <row r="27" spans="1:12">
      <c r="A27" s="4">
        <v>2022</v>
      </c>
      <c r="B27" s="8">
        <f t="shared" si="0"/>
        <v>172074</v>
      </c>
      <c r="C27" s="13">
        <v>686</v>
      </c>
      <c r="D27" s="13">
        <v>21647</v>
      </c>
      <c r="E27" s="13">
        <v>47224</v>
      </c>
      <c r="F27" s="13">
        <v>47762</v>
      </c>
      <c r="G27" s="13">
        <v>33806</v>
      </c>
      <c r="H27" s="13">
        <v>15258</v>
      </c>
      <c r="I27" s="13">
        <v>3418</v>
      </c>
      <c r="J27" s="13">
        <v>189</v>
      </c>
      <c r="K27" s="13">
        <v>14</v>
      </c>
      <c r="L27" s="13">
        <v>2070</v>
      </c>
    </row>
    <row r="28" spans="1:12">
      <c r="A28" s="4">
        <v>2023</v>
      </c>
      <c r="B28" s="8">
        <f t="shared" si="0"/>
        <v>163768</v>
      </c>
      <c r="C28" s="13">
        <v>721</v>
      </c>
      <c r="D28" s="13">
        <v>19203</v>
      </c>
      <c r="E28" s="13">
        <v>44640</v>
      </c>
      <c r="F28" s="13">
        <v>45321</v>
      </c>
      <c r="G28" s="13">
        <v>33306</v>
      </c>
      <c r="H28" s="13">
        <v>15127</v>
      </c>
      <c r="I28" s="13">
        <v>3578</v>
      </c>
      <c r="J28" s="13">
        <v>179</v>
      </c>
      <c r="K28" s="13">
        <v>12</v>
      </c>
      <c r="L28" s="13">
        <v>1681</v>
      </c>
    </row>
    <row r="29" spans="1:12">
      <c r="A29" s="11">
        <v>2024</v>
      </c>
      <c r="B29" s="9">
        <f t="shared" si="0"/>
        <v>137946</v>
      </c>
      <c r="C29" s="14">
        <v>585</v>
      </c>
      <c r="D29" s="14">
        <v>15392</v>
      </c>
      <c r="E29" s="14">
        <v>36831</v>
      </c>
      <c r="F29" s="14">
        <v>38284</v>
      </c>
      <c r="G29" s="14">
        <v>28958</v>
      </c>
      <c r="H29" s="14">
        <v>13528</v>
      </c>
      <c r="I29" s="14">
        <v>3040</v>
      </c>
      <c r="J29" s="14">
        <v>167</v>
      </c>
      <c r="K29" s="14">
        <v>13</v>
      </c>
      <c r="L29" s="14">
        <v>1148</v>
      </c>
    </row>
    <row r="30" spans="1:12" ht="5.25" customHeight="1">
      <c r="A30" s="4"/>
      <c r="B30" s="8"/>
      <c r="C30" s="5"/>
      <c r="D30" s="5"/>
      <c r="E30" s="5"/>
      <c r="F30" s="5"/>
      <c r="G30" s="5"/>
      <c r="H30" s="5"/>
      <c r="I30" s="5"/>
      <c r="J30" s="5"/>
      <c r="K30" s="5"/>
      <c r="L30" s="5"/>
    </row>
    <row r="31" spans="1:12" ht="20.25" customHeight="1">
      <c r="A31" s="18" t="s">
        <v>15</v>
      </c>
      <c r="B31" s="18"/>
      <c r="C31" s="18"/>
      <c r="D31" s="18"/>
      <c r="E31" s="18"/>
      <c r="F31" s="18"/>
      <c r="G31" s="18"/>
      <c r="H31" s="18"/>
      <c r="I31" s="18"/>
      <c r="J31" s="18"/>
      <c r="K31" s="18"/>
      <c r="L31" s="18"/>
    </row>
    <row r="32" spans="1:12" ht="18.75" customHeight="1">
      <c r="A32" s="18"/>
      <c r="B32" s="18"/>
      <c r="C32" s="18"/>
      <c r="D32" s="18"/>
      <c r="E32" s="18"/>
      <c r="F32" s="18"/>
      <c r="G32" s="18"/>
      <c r="H32" s="18"/>
      <c r="I32" s="18"/>
      <c r="J32" s="18"/>
      <c r="K32" s="18"/>
      <c r="L32" s="18"/>
    </row>
    <row r="33" spans="1:12" ht="12" customHeight="1">
      <c r="A33" s="6" t="s">
        <v>13</v>
      </c>
      <c r="B33" s="3"/>
      <c r="C33" s="3"/>
      <c r="D33" s="3"/>
      <c r="E33" s="3"/>
      <c r="F33" s="3"/>
      <c r="G33" s="3"/>
      <c r="H33" s="3"/>
      <c r="I33" s="3"/>
      <c r="J33" s="3"/>
      <c r="K33" s="3"/>
      <c r="L33" s="3"/>
    </row>
  </sheetData>
  <mergeCells count="4">
    <mergeCell ref="B4:L4"/>
    <mergeCell ref="A4:A5"/>
    <mergeCell ref="A31:L32"/>
    <mergeCell ref="A2:K2"/>
  </mergeCells>
  <printOptions horizontalCentered="1"/>
  <pageMargins left="0.15748031496063" right="0.15748031496063" top="0.74803149606299202" bottom="0.74803149606299202" header="0.31496062992126" footer="0.31496062992126"/>
  <pageSetup scale="8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Cuadro 1.10.3</vt:lpstr>
      <vt:lpstr>'Cuadro 1.10.3'!Área_de_impresión</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Kisoris Eloísa Sánchez Peña</cp:lastModifiedBy>
  <cp:lastPrinted>2015-03-11T13:33:38Z</cp:lastPrinted>
  <dcterms:created xsi:type="dcterms:W3CDTF">2014-06-12T17:00:29Z</dcterms:created>
  <dcterms:modified xsi:type="dcterms:W3CDTF">2025-03-13T13:10:33Z</dcterms:modified>
</cp:coreProperties>
</file>