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4. Zona Franca\3. Insumos\4. Fichas de carga\Portal web\Historico\"/>
    </mc:Choice>
  </mc:AlternateContent>
  <xr:revisionPtr revIDLastSave="0" documentId="8_{A57BB4C9-5E43-4783-9F05-C8BBE97FDE15}" xr6:coauthVersionLast="47" xr6:coauthVersionMax="47" xr10:uidLastSave="{00000000-0000-0000-0000-000000000000}"/>
  <bookViews>
    <workbookView xWindow="-120" yWindow="-120" windowWidth="20730" windowHeight="11160" xr2:uid="{0E7B60BC-4022-4B42-BF60-91627C439DA2}"/>
  </bookViews>
  <sheets>
    <sheet name="3.4.0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0">#REF!</definedName>
    <definedName name="\A">#REF!</definedName>
    <definedName name="\F" localSheetId="0">#REF!</definedName>
    <definedName name="\F">#REF!</definedName>
    <definedName name="\I" localSheetId="0">#REF!</definedName>
    <definedName name="\I">#REF!</definedName>
    <definedName name="\K" localSheetId="0">#REF!</definedName>
    <definedName name="\K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_________________________________________________________TA1" localSheetId="0">#REF!</definedName>
    <definedName name="_________________________________________________________TA1">#REF!</definedName>
    <definedName name="_________________________________________________________TA2" localSheetId="0">#REF!</definedName>
    <definedName name="_________________________________________________________TA2">#REF!</definedName>
    <definedName name="_________________________________________________________TA3" localSheetId="0">#REF!</definedName>
    <definedName name="_________________________________________________________TA3">#REF!</definedName>
    <definedName name="_________________________________________________________TA4" localSheetId="0">#REF!</definedName>
    <definedName name="_________________________________________________________TA4">#REF!</definedName>
    <definedName name="_________________________________________________________TE1" localSheetId="0">#REF!</definedName>
    <definedName name="_________________________________________________________TE1">#REF!</definedName>
    <definedName name="_________________________________________________________TE2" localSheetId="0">#REF!</definedName>
    <definedName name="_________________________________________________________TE2">#REF!</definedName>
    <definedName name="_________________________________________________________TE3" localSheetId="0">#REF!</definedName>
    <definedName name="_________________________________________________________TE3">#REF!</definedName>
    <definedName name="_________________________________________________________TE4" localSheetId="0">#REF!</definedName>
    <definedName name="_________________________________________________________TE4">#REF!</definedName>
    <definedName name="_________________________________________________________TO1" localSheetId="0">#REF!</definedName>
    <definedName name="_________________________________________________________TO1">#REF!</definedName>
    <definedName name="_________________________________________________________TO2" localSheetId="0">#REF!</definedName>
    <definedName name="_________________________________________________________TO2">#REF!</definedName>
    <definedName name="_________________________________________________________TO3" localSheetId="0">#REF!</definedName>
    <definedName name="_________________________________________________________TO3">#REF!</definedName>
    <definedName name="_________________________________________________________TO4" localSheetId="0">#REF!</definedName>
    <definedName name="_________________________________________________________TO4">#REF!</definedName>
    <definedName name="________________________________________________________TA1" localSheetId="0">#REF!</definedName>
    <definedName name="________________________________________________________TA1">#REF!</definedName>
    <definedName name="________________________________________________________TA2" localSheetId="0">#REF!</definedName>
    <definedName name="________________________________________________________TA2">#REF!</definedName>
    <definedName name="________________________________________________________TA3" localSheetId="0">#REF!</definedName>
    <definedName name="________________________________________________________TA3">#REF!</definedName>
    <definedName name="________________________________________________________TA4" localSheetId="0">#REF!</definedName>
    <definedName name="________________________________________________________TA4">#REF!</definedName>
    <definedName name="________________________________________________________TE1" localSheetId="0">#REF!</definedName>
    <definedName name="________________________________________________________TE1">#REF!</definedName>
    <definedName name="________________________________________________________TE2" localSheetId="0">#REF!</definedName>
    <definedName name="________________________________________________________TE2">#REF!</definedName>
    <definedName name="________________________________________________________TE3" localSheetId="0">#REF!</definedName>
    <definedName name="________________________________________________________TE3">#REF!</definedName>
    <definedName name="________________________________________________________TE4" localSheetId="0">#REF!</definedName>
    <definedName name="________________________________________________________TE4">#REF!</definedName>
    <definedName name="________________________________________________________TO1" localSheetId="0">#REF!</definedName>
    <definedName name="________________________________________________________TO1">#REF!</definedName>
    <definedName name="________________________________________________________TO2" localSheetId="0">#REF!</definedName>
    <definedName name="________________________________________________________TO2">#REF!</definedName>
    <definedName name="________________________________________________________TO3" localSheetId="0">#REF!</definedName>
    <definedName name="________________________________________________________TO3">#REF!</definedName>
    <definedName name="________________________________________________________TO4" localSheetId="0">#REF!</definedName>
    <definedName name="________________________________________________________TO4">#REF!</definedName>
    <definedName name="_______________________________________________________TA1" localSheetId="0">#REF!</definedName>
    <definedName name="_______________________________________________________TA1">#REF!</definedName>
    <definedName name="_______________________________________________________TA2" localSheetId="0">#REF!</definedName>
    <definedName name="_______________________________________________________TA2">#REF!</definedName>
    <definedName name="_______________________________________________________TA3" localSheetId="0">#REF!</definedName>
    <definedName name="_______________________________________________________TA3">#REF!</definedName>
    <definedName name="_______________________________________________________TA4" localSheetId="0">#REF!</definedName>
    <definedName name="_______________________________________________________TA4">#REF!</definedName>
    <definedName name="_______________________________________________________TE1" localSheetId="0">#REF!</definedName>
    <definedName name="_______________________________________________________TE1">#REF!</definedName>
    <definedName name="_______________________________________________________TE2" localSheetId="0">#REF!</definedName>
    <definedName name="_______________________________________________________TE2">#REF!</definedName>
    <definedName name="_______________________________________________________TE3" localSheetId="0">#REF!</definedName>
    <definedName name="_______________________________________________________TE3">#REF!</definedName>
    <definedName name="_______________________________________________________TE4" localSheetId="0">#REF!</definedName>
    <definedName name="_______________________________________________________TE4">#REF!</definedName>
    <definedName name="_______________________________________________________TO1" localSheetId="0">#REF!</definedName>
    <definedName name="_______________________________________________________TO1">#REF!</definedName>
    <definedName name="_______________________________________________________TO2" localSheetId="0">#REF!</definedName>
    <definedName name="_______________________________________________________TO2">#REF!</definedName>
    <definedName name="_______________________________________________________TO3" localSheetId="0">#REF!</definedName>
    <definedName name="_______________________________________________________TO3">#REF!</definedName>
    <definedName name="_______________________________________________________TO4" localSheetId="0">#REF!</definedName>
    <definedName name="_______________________________________________________TO4">#REF!</definedName>
    <definedName name="______________________________________________________aaa99" localSheetId="0">'[2]344.13'!#REF!</definedName>
    <definedName name="______________________________________________________aaa99">'[2]344.13'!#REF!</definedName>
    <definedName name="______________________________________________________dga11" localSheetId="0">#REF!</definedName>
    <definedName name="______________________________________________________dga11">#REF!</definedName>
    <definedName name="______________________________________________________dga12" localSheetId="0">#REF!</definedName>
    <definedName name="______________________________________________________dga12">#REF!</definedName>
    <definedName name="______________________________________________________r" localSheetId="0">'[2]333.02'!#REF!</definedName>
    <definedName name="______________________________________________________r">'[2]333.02'!#REF!</definedName>
    <definedName name="______________________________________________________TA1" localSheetId="0">#REF!</definedName>
    <definedName name="______________________________________________________TA1">#REF!</definedName>
    <definedName name="______________________________________________________TA2" localSheetId="0">#REF!</definedName>
    <definedName name="______________________________________________________TA2">#REF!</definedName>
    <definedName name="______________________________________________________TA3" localSheetId="0">#REF!</definedName>
    <definedName name="______________________________________________________TA3">#REF!</definedName>
    <definedName name="______________________________________________________TA4" localSheetId="0">#REF!</definedName>
    <definedName name="______________________________________________________TA4">#REF!</definedName>
    <definedName name="______________________________________________________TE1" localSheetId="0">#REF!</definedName>
    <definedName name="______________________________________________________TE1">#REF!</definedName>
    <definedName name="______________________________________________________TE2" localSheetId="0">#REF!</definedName>
    <definedName name="______________________________________________________TE2">#REF!</definedName>
    <definedName name="______________________________________________________TE3" localSheetId="0">#REF!</definedName>
    <definedName name="______________________________________________________TE3">#REF!</definedName>
    <definedName name="______________________________________________________TE4" localSheetId="0">#REF!</definedName>
    <definedName name="______________________________________________________TE4">#REF!</definedName>
    <definedName name="______________________________________________________TO1" localSheetId="0">#REF!</definedName>
    <definedName name="______________________________________________________TO1">#REF!</definedName>
    <definedName name="______________________________________________________TO2" localSheetId="0">#REF!</definedName>
    <definedName name="______________________________________________________TO2">#REF!</definedName>
    <definedName name="______________________________________________________TO3" localSheetId="0">#REF!</definedName>
    <definedName name="______________________________________________________TO3">#REF!</definedName>
    <definedName name="______________________________________________________TO4" localSheetId="0">#REF!</definedName>
    <definedName name="______________________________________________________TO4">#REF!</definedName>
    <definedName name="______________________________________________________uh1" localSheetId="0">#REF!</definedName>
    <definedName name="______________________________________________________uh1">#REF!</definedName>
    <definedName name="______________________________________________________uh2" localSheetId="0">#REF!</definedName>
    <definedName name="______________________________________________________uh2">#REF!</definedName>
    <definedName name="______________________________________________________uh3" localSheetId="0">#REF!</definedName>
    <definedName name="______________________________________________________uh3">#REF!</definedName>
    <definedName name="_____________________________________________________aaa99" localSheetId="0">'[2]344.13'!#REF!</definedName>
    <definedName name="_____________________________________________________aaa99">'[2]344.13'!#REF!</definedName>
    <definedName name="_____________________________________________________dga11" localSheetId="0">#REF!</definedName>
    <definedName name="_____________________________________________________dga11">#REF!</definedName>
    <definedName name="_____________________________________________________dga12" localSheetId="0">#REF!</definedName>
    <definedName name="_____________________________________________________dga12">#REF!</definedName>
    <definedName name="_____________________________________________________f" localSheetId="0">#REF!</definedName>
    <definedName name="_____________________________________________________f">#REF!</definedName>
    <definedName name="_____________________________________________________fc">'[3]1.03'!$H$12</definedName>
    <definedName name="_____________________________________________________r" localSheetId="0">'[2]333.02'!#REF!</definedName>
    <definedName name="_____________________________________________________r">'[2]333.02'!#REF!</definedName>
    <definedName name="_____________________________________________________TA1" localSheetId="0">#REF!</definedName>
    <definedName name="_____________________________________________________TA1">#REF!</definedName>
    <definedName name="_____________________________________________________TA2" localSheetId="0">#REF!</definedName>
    <definedName name="_____________________________________________________TA2">#REF!</definedName>
    <definedName name="_____________________________________________________TA3" localSheetId="0">#REF!</definedName>
    <definedName name="_____________________________________________________TA3">#REF!</definedName>
    <definedName name="_____________________________________________________TA4" localSheetId="0">#REF!</definedName>
    <definedName name="_____________________________________________________TA4">#REF!</definedName>
    <definedName name="_____________________________________________________TE1" localSheetId="0">#REF!</definedName>
    <definedName name="_____________________________________________________TE1">#REF!</definedName>
    <definedName name="_____________________________________________________TE2" localSheetId="0">#REF!</definedName>
    <definedName name="_____________________________________________________TE2">#REF!</definedName>
    <definedName name="_____________________________________________________TE3" localSheetId="0">#REF!</definedName>
    <definedName name="_____________________________________________________TE3">#REF!</definedName>
    <definedName name="_____________________________________________________TE4" localSheetId="0">#REF!</definedName>
    <definedName name="_____________________________________________________TE4">#REF!</definedName>
    <definedName name="_____________________________________________________TO1" localSheetId="0">#REF!</definedName>
    <definedName name="_____________________________________________________TO1">#REF!</definedName>
    <definedName name="_____________________________________________________TO2" localSheetId="0">#REF!</definedName>
    <definedName name="_____________________________________________________TO2">#REF!</definedName>
    <definedName name="_____________________________________________________TO3" localSheetId="0">#REF!</definedName>
    <definedName name="_____________________________________________________TO3">#REF!</definedName>
    <definedName name="_____________________________________________________TO4" localSheetId="0">#REF!</definedName>
    <definedName name="_____________________________________________________TO4">#REF!</definedName>
    <definedName name="_____________________________________________________uh1" localSheetId="0">#REF!</definedName>
    <definedName name="_____________________________________________________uh1">#REF!</definedName>
    <definedName name="_____________________________________________________uh2" localSheetId="0">#REF!</definedName>
    <definedName name="_____________________________________________________uh2">#REF!</definedName>
    <definedName name="_____________________________________________________uh3" localSheetId="0">#REF!</definedName>
    <definedName name="_____________________________________________________uh3">#REF!</definedName>
    <definedName name="____________________________________________________aaa99" localSheetId="0">'[2]344.13'!#REF!</definedName>
    <definedName name="____________________________________________________aaa99">'[2]344.13'!#REF!</definedName>
    <definedName name="____________________________________________________dga11" localSheetId="0">#REF!</definedName>
    <definedName name="____________________________________________________dga11">#REF!</definedName>
    <definedName name="____________________________________________________dga12" localSheetId="0">#REF!</definedName>
    <definedName name="____________________________________________________dga12">#REF!</definedName>
    <definedName name="____________________________________________________f" localSheetId="0">#REF!</definedName>
    <definedName name="____________________________________________________f">#REF!</definedName>
    <definedName name="____________________________________________________fc">'[3]1.03'!$H$12</definedName>
    <definedName name="____________________________________________________r" localSheetId="0">'[2]333.02'!#REF!</definedName>
    <definedName name="____________________________________________________r">'[2]333.02'!#REF!</definedName>
    <definedName name="____________________________________________________TA1" localSheetId="0">#REF!</definedName>
    <definedName name="____________________________________________________TA1">#REF!</definedName>
    <definedName name="____________________________________________________TA2" localSheetId="0">#REF!</definedName>
    <definedName name="____________________________________________________TA2">#REF!</definedName>
    <definedName name="____________________________________________________TA3" localSheetId="0">#REF!</definedName>
    <definedName name="____________________________________________________TA3">#REF!</definedName>
    <definedName name="____________________________________________________TA4" localSheetId="0">#REF!</definedName>
    <definedName name="____________________________________________________TA4">#REF!</definedName>
    <definedName name="____________________________________________________TE1" localSheetId="0">#REF!</definedName>
    <definedName name="____________________________________________________TE1">#REF!</definedName>
    <definedName name="____________________________________________________TE2" localSheetId="0">#REF!</definedName>
    <definedName name="____________________________________________________TE2">#REF!</definedName>
    <definedName name="____________________________________________________TE3" localSheetId="0">#REF!</definedName>
    <definedName name="____________________________________________________TE3">#REF!</definedName>
    <definedName name="____________________________________________________TE4" localSheetId="0">#REF!</definedName>
    <definedName name="____________________________________________________TE4">#REF!</definedName>
    <definedName name="____________________________________________________TO1" localSheetId="0">#REF!</definedName>
    <definedName name="____________________________________________________TO1">#REF!</definedName>
    <definedName name="____________________________________________________TO2" localSheetId="0">#REF!</definedName>
    <definedName name="____________________________________________________TO2">#REF!</definedName>
    <definedName name="____________________________________________________TO3" localSheetId="0">#REF!</definedName>
    <definedName name="____________________________________________________TO3">#REF!</definedName>
    <definedName name="____________________________________________________TO4" localSheetId="0">#REF!</definedName>
    <definedName name="____________________________________________________TO4">#REF!</definedName>
    <definedName name="____________________________________________________uh1" localSheetId="0">#REF!</definedName>
    <definedName name="____________________________________________________uh1">#REF!</definedName>
    <definedName name="____________________________________________________uh2" localSheetId="0">#REF!</definedName>
    <definedName name="____________________________________________________uh2">#REF!</definedName>
    <definedName name="____________________________________________________uh3" localSheetId="0">#REF!</definedName>
    <definedName name="____________________________________________________uh3">#REF!</definedName>
    <definedName name="___________________________________________________aaa99" localSheetId="0">'[2]344.13'!#REF!</definedName>
    <definedName name="___________________________________________________aaa99">'[2]344.13'!#REF!</definedName>
    <definedName name="___________________________________________________dga11" localSheetId="0">#REF!</definedName>
    <definedName name="___________________________________________________dga11">#REF!</definedName>
    <definedName name="___________________________________________________dga12" localSheetId="0">#REF!</definedName>
    <definedName name="___________________________________________________dga12">#REF!</definedName>
    <definedName name="___________________________________________________f" localSheetId="0">#REF!</definedName>
    <definedName name="___________________________________________________f">#REF!</definedName>
    <definedName name="___________________________________________________fc">'[3]1.03'!$H$12</definedName>
    <definedName name="___________________________________________________r" localSheetId="0">'[2]333.02'!#REF!</definedName>
    <definedName name="___________________________________________________r">'[2]333.02'!#REF!</definedName>
    <definedName name="___________________________________________________TA1" localSheetId="0">#REF!</definedName>
    <definedName name="___________________________________________________TA1">#REF!</definedName>
    <definedName name="___________________________________________________TA2" localSheetId="0">#REF!</definedName>
    <definedName name="___________________________________________________TA2">#REF!</definedName>
    <definedName name="___________________________________________________TA3" localSheetId="0">#REF!</definedName>
    <definedName name="___________________________________________________TA3">#REF!</definedName>
    <definedName name="___________________________________________________TA4" localSheetId="0">#REF!</definedName>
    <definedName name="___________________________________________________TA4">#REF!</definedName>
    <definedName name="___________________________________________________TE1" localSheetId="0">#REF!</definedName>
    <definedName name="___________________________________________________TE1">#REF!</definedName>
    <definedName name="___________________________________________________TE2" localSheetId="0">#REF!</definedName>
    <definedName name="___________________________________________________TE2">#REF!</definedName>
    <definedName name="___________________________________________________TE3" localSheetId="0">#REF!</definedName>
    <definedName name="___________________________________________________TE3">#REF!</definedName>
    <definedName name="___________________________________________________TE4" localSheetId="0">#REF!</definedName>
    <definedName name="___________________________________________________TE4">#REF!</definedName>
    <definedName name="___________________________________________________TO1" localSheetId="0">#REF!</definedName>
    <definedName name="___________________________________________________TO1">#REF!</definedName>
    <definedName name="___________________________________________________TO2" localSheetId="0">#REF!</definedName>
    <definedName name="___________________________________________________TO2">#REF!</definedName>
    <definedName name="___________________________________________________TO3" localSheetId="0">#REF!</definedName>
    <definedName name="___________________________________________________TO3">#REF!</definedName>
    <definedName name="___________________________________________________TO4" localSheetId="0">#REF!</definedName>
    <definedName name="___________________________________________________TO4">#REF!</definedName>
    <definedName name="___________________________________________________uh1" localSheetId="0">#REF!</definedName>
    <definedName name="___________________________________________________uh1">#REF!</definedName>
    <definedName name="___________________________________________________uh2" localSheetId="0">#REF!</definedName>
    <definedName name="___________________________________________________uh2">#REF!</definedName>
    <definedName name="___________________________________________________uh3" localSheetId="0">#REF!</definedName>
    <definedName name="___________________________________________________uh3">#REF!</definedName>
    <definedName name="__________________________________________________aaa99" localSheetId="0">'[2]344.13'!#REF!</definedName>
    <definedName name="__________________________________________________aaa99">'[2]344.13'!#REF!</definedName>
    <definedName name="__________________________________________________dga11" localSheetId="0">#REF!</definedName>
    <definedName name="__________________________________________________dga11">#REF!</definedName>
    <definedName name="__________________________________________________dga12" localSheetId="0">#REF!</definedName>
    <definedName name="__________________________________________________dga12">#REF!</definedName>
    <definedName name="__________________________________________________f" localSheetId="0">#REF!</definedName>
    <definedName name="__________________________________________________f">#REF!</definedName>
    <definedName name="__________________________________________________fc">'[3]1.03'!$H$12</definedName>
    <definedName name="__________________________________________________r" localSheetId="0">'[2]333.02'!#REF!</definedName>
    <definedName name="__________________________________________________r">'[2]333.02'!#REF!</definedName>
    <definedName name="__________________________________________________TA1" localSheetId="0">#REF!</definedName>
    <definedName name="__________________________________________________TA1">#REF!</definedName>
    <definedName name="__________________________________________________TA2" localSheetId="0">#REF!</definedName>
    <definedName name="__________________________________________________TA2">#REF!</definedName>
    <definedName name="__________________________________________________TA3" localSheetId="0">#REF!</definedName>
    <definedName name="__________________________________________________TA3">#REF!</definedName>
    <definedName name="__________________________________________________TA4" localSheetId="0">#REF!</definedName>
    <definedName name="__________________________________________________TA4">#REF!</definedName>
    <definedName name="__________________________________________________TE1" localSheetId="0">#REF!</definedName>
    <definedName name="__________________________________________________TE1">#REF!</definedName>
    <definedName name="__________________________________________________TE2" localSheetId="0">#REF!</definedName>
    <definedName name="__________________________________________________TE2">#REF!</definedName>
    <definedName name="__________________________________________________TE3" localSheetId="0">#REF!</definedName>
    <definedName name="__________________________________________________TE3">#REF!</definedName>
    <definedName name="__________________________________________________TE4" localSheetId="0">#REF!</definedName>
    <definedName name="__________________________________________________TE4">#REF!</definedName>
    <definedName name="__________________________________________________TO1" localSheetId="0">#REF!</definedName>
    <definedName name="__________________________________________________TO1">#REF!</definedName>
    <definedName name="__________________________________________________TO2" localSheetId="0">#REF!</definedName>
    <definedName name="__________________________________________________TO2">#REF!</definedName>
    <definedName name="__________________________________________________TO3" localSheetId="0">#REF!</definedName>
    <definedName name="__________________________________________________TO3">#REF!</definedName>
    <definedName name="__________________________________________________TO4" localSheetId="0">#REF!</definedName>
    <definedName name="__________________________________________________TO4">#REF!</definedName>
    <definedName name="__________________________________________________uh1" localSheetId="0">#REF!</definedName>
    <definedName name="__________________________________________________uh1">#REF!</definedName>
    <definedName name="__________________________________________________uh2" localSheetId="0">#REF!</definedName>
    <definedName name="__________________________________________________uh2">#REF!</definedName>
    <definedName name="__________________________________________________uh3" localSheetId="0">#REF!</definedName>
    <definedName name="__________________________________________________uh3">#REF!</definedName>
    <definedName name="_________________________________________________aaa99" localSheetId="0">'[2]344.13'!#REF!</definedName>
    <definedName name="_________________________________________________aaa99">'[2]344.13'!#REF!</definedName>
    <definedName name="_________________________________________________dga11" localSheetId="0">#REF!</definedName>
    <definedName name="_________________________________________________dga11">#REF!</definedName>
    <definedName name="_________________________________________________dga12" localSheetId="0">#REF!</definedName>
    <definedName name="_________________________________________________dga12">#REF!</definedName>
    <definedName name="_________________________________________________f" localSheetId="0">#REF!</definedName>
    <definedName name="_________________________________________________f">#REF!</definedName>
    <definedName name="_________________________________________________fc">'[3]1.03'!$H$12</definedName>
    <definedName name="_________________________________________________r" localSheetId="0">'[2]333.02'!#REF!</definedName>
    <definedName name="_________________________________________________r">'[2]333.02'!#REF!</definedName>
    <definedName name="_________________________________________________TA1" localSheetId="0">#REF!</definedName>
    <definedName name="_________________________________________________TA1">#REF!</definedName>
    <definedName name="_________________________________________________TA2" localSheetId="0">#REF!</definedName>
    <definedName name="_________________________________________________TA2">#REF!</definedName>
    <definedName name="_________________________________________________TA3" localSheetId="0">#REF!</definedName>
    <definedName name="_________________________________________________TA3">#REF!</definedName>
    <definedName name="_________________________________________________TA4" localSheetId="0">#REF!</definedName>
    <definedName name="_________________________________________________TA4">#REF!</definedName>
    <definedName name="_________________________________________________TE1" localSheetId="0">#REF!</definedName>
    <definedName name="_________________________________________________TE1">#REF!</definedName>
    <definedName name="_________________________________________________TE2" localSheetId="0">#REF!</definedName>
    <definedName name="_________________________________________________TE2">#REF!</definedName>
    <definedName name="_________________________________________________TE3" localSheetId="0">#REF!</definedName>
    <definedName name="_________________________________________________TE3">#REF!</definedName>
    <definedName name="_________________________________________________TE4" localSheetId="0">#REF!</definedName>
    <definedName name="_________________________________________________TE4">#REF!</definedName>
    <definedName name="_________________________________________________TO1" localSheetId="0">#REF!</definedName>
    <definedName name="_________________________________________________TO1">#REF!</definedName>
    <definedName name="_________________________________________________TO2" localSheetId="0">#REF!</definedName>
    <definedName name="_________________________________________________TO2">#REF!</definedName>
    <definedName name="_________________________________________________TO3" localSheetId="0">#REF!</definedName>
    <definedName name="_________________________________________________TO3">#REF!</definedName>
    <definedName name="_________________________________________________TO4" localSheetId="0">#REF!</definedName>
    <definedName name="_________________________________________________TO4">#REF!</definedName>
    <definedName name="_________________________________________________uh1" localSheetId="0">#REF!</definedName>
    <definedName name="_________________________________________________uh1">#REF!</definedName>
    <definedName name="_________________________________________________uh2" localSheetId="0">#REF!</definedName>
    <definedName name="_________________________________________________uh2">#REF!</definedName>
    <definedName name="_________________________________________________uh3" localSheetId="0">#REF!</definedName>
    <definedName name="_________________________________________________uh3">#REF!</definedName>
    <definedName name="________________________________________________aaa99" localSheetId="0">'[2]344.13'!#REF!</definedName>
    <definedName name="________________________________________________aaa99">'[2]344.13'!#REF!</definedName>
    <definedName name="________________________________________________dga11" localSheetId="0">#REF!</definedName>
    <definedName name="________________________________________________dga11">#REF!</definedName>
    <definedName name="________________________________________________dga12" localSheetId="0">#REF!</definedName>
    <definedName name="________________________________________________dga12">#REF!</definedName>
    <definedName name="________________________________________________f" localSheetId="0">#REF!</definedName>
    <definedName name="________________________________________________f">#REF!</definedName>
    <definedName name="________________________________________________fc">'[3]1.03'!$H$12</definedName>
    <definedName name="________________________________________________r" localSheetId="0">'[2]333.02'!#REF!</definedName>
    <definedName name="________________________________________________r">'[2]333.02'!#REF!</definedName>
    <definedName name="________________________________________________TA1" localSheetId="0">#REF!</definedName>
    <definedName name="________________________________________________TA1">#REF!</definedName>
    <definedName name="________________________________________________TA2" localSheetId="0">#REF!</definedName>
    <definedName name="________________________________________________TA2">#REF!</definedName>
    <definedName name="________________________________________________TA3" localSheetId="0">#REF!</definedName>
    <definedName name="________________________________________________TA3">#REF!</definedName>
    <definedName name="________________________________________________TA4" localSheetId="0">#REF!</definedName>
    <definedName name="________________________________________________TA4">#REF!</definedName>
    <definedName name="________________________________________________TE1" localSheetId="0">#REF!</definedName>
    <definedName name="________________________________________________TE1">#REF!</definedName>
    <definedName name="________________________________________________TE2" localSheetId="0">#REF!</definedName>
    <definedName name="________________________________________________TE2">#REF!</definedName>
    <definedName name="________________________________________________TE3" localSheetId="0">#REF!</definedName>
    <definedName name="________________________________________________TE3">#REF!</definedName>
    <definedName name="________________________________________________TE4" localSheetId="0">#REF!</definedName>
    <definedName name="________________________________________________TE4">#REF!</definedName>
    <definedName name="________________________________________________TO1" localSheetId="0">#REF!</definedName>
    <definedName name="________________________________________________TO1">#REF!</definedName>
    <definedName name="________________________________________________TO2" localSheetId="0">#REF!</definedName>
    <definedName name="________________________________________________TO2">#REF!</definedName>
    <definedName name="________________________________________________TO3" localSheetId="0">#REF!</definedName>
    <definedName name="________________________________________________TO3">#REF!</definedName>
    <definedName name="________________________________________________TO4" localSheetId="0">#REF!</definedName>
    <definedName name="________________________________________________TO4">#REF!</definedName>
    <definedName name="________________________________________________uh1" localSheetId="0">#REF!</definedName>
    <definedName name="________________________________________________uh1">#REF!</definedName>
    <definedName name="________________________________________________uh2" localSheetId="0">#REF!</definedName>
    <definedName name="________________________________________________uh2">#REF!</definedName>
    <definedName name="________________________________________________uh3" localSheetId="0">#REF!</definedName>
    <definedName name="________________________________________________uh3">#REF!</definedName>
    <definedName name="_______________________________________________aaa99" localSheetId="0">'[2]344.13'!#REF!</definedName>
    <definedName name="_______________________________________________aaa99">'[2]344.13'!#REF!</definedName>
    <definedName name="_______________________________________________dga11" localSheetId="0">#REF!</definedName>
    <definedName name="_______________________________________________dga11">#REF!</definedName>
    <definedName name="_______________________________________________dga12" localSheetId="0">#REF!</definedName>
    <definedName name="_______________________________________________dga12">#REF!</definedName>
    <definedName name="_______________________________________________f" localSheetId="0">#REF!</definedName>
    <definedName name="_______________________________________________f">#REF!</definedName>
    <definedName name="_______________________________________________fc">'[3]1.03'!$H$12</definedName>
    <definedName name="_______________________________________________r" localSheetId="0">'[2]333.02'!#REF!</definedName>
    <definedName name="_______________________________________________r">'[2]333.02'!#REF!</definedName>
    <definedName name="_______________________________________________TA1" localSheetId="0">#REF!</definedName>
    <definedName name="_______________________________________________TA1">#REF!</definedName>
    <definedName name="_______________________________________________TA2" localSheetId="0">#REF!</definedName>
    <definedName name="_______________________________________________TA2">#REF!</definedName>
    <definedName name="_______________________________________________TA3" localSheetId="0">#REF!</definedName>
    <definedName name="_______________________________________________TA3">#REF!</definedName>
    <definedName name="_______________________________________________TA4" localSheetId="0">#REF!</definedName>
    <definedName name="_______________________________________________TA4">#REF!</definedName>
    <definedName name="_______________________________________________TE1" localSheetId="0">#REF!</definedName>
    <definedName name="_______________________________________________TE1">#REF!</definedName>
    <definedName name="_______________________________________________TE2" localSheetId="0">#REF!</definedName>
    <definedName name="_______________________________________________TE2">#REF!</definedName>
    <definedName name="_______________________________________________TE3" localSheetId="0">#REF!</definedName>
    <definedName name="_______________________________________________TE3">#REF!</definedName>
    <definedName name="_______________________________________________TE4" localSheetId="0">#REF!</definedName>
    <definedName name="_______________________________________________TE4">#REF!</definedName>
    <definedName name="_______________________________________________TO1" localSheetId="0">#REF!</definedName>
    <definedName name="_______________________________________________TO1">#REF!</definedName>
    <definedName name="_______________________________________________TO2" localSheetId="0">#REF!</definedName>
    <definedName name="_______________________________________________TO2">#REF!</definedName>
    <definedName name="_______________________________________________TO3" localSheetId="0">#REF!</definedName>
    <definedName name="_______________________________________________TO3">#REF!</definedName>
    <definedName name="_______________________________________________TO4" localSheetId="0">#REF!</definedName>
    <definedName name="_______________________________________________TO4">#REF!</definedName>
    <definedName name="_______________________________________________uh1" localSheetId="0">#REF!</definedName>
    <definedName name="_______________________________________________uh1">#REF!</definedName>
    <definedName name="_______________________________________________uh2" localSheetId="0">#REF!</definedName>
    <definedName name="_______________________________________________uh2">#REF!</definedName>
    <definedName name="_______________________________________________uh3" localSheetId="0">#REF!</definedName>
    <definedName name="_______________________________________________uh3">#REF!</definedName>
    <definedName name="______________________________________________aaa99" localSheetId="0">'[2]344.13'!#REF!</definedName>
    <definedName name="______________________________________________aaa99">'[2]344.13'!#REF!</definedName>
    <definedName name="______________________________________________dga11" localSheetId="0">#REF!</definedName>
    <definedName name="______________________________________________dga11">#REF!</definedName>
    <definedName name="______________________________________________dga12" localSheetId="0">#REF!</definedName>
    <definedName name="______________________________________________dga12">#REF!</definedName>
    <definedName name="______________________________________________f" localSheetId="0">#REF!</definedName>
    <definedName name="______________________________________________f">#REF!</definedName>
    <definedName name="______________________________________________fc">'[3]1.03'!$H$12</definedName>
    <definedName name="______________________________________________r" localSheetId="0">'[2]333.02'!#REF!</definedName>
    <definedName name="______________________________________________r">'[2]333.02'!#REF!</definedName>
    <definedName name="______________________________________________TA1" localSheetId="0">#REF!</definedName>
    <definedName name="______________________________________________TA1">#REF!</definedName>
    <definedName name="______________________________________________TA2" localSheetId="0">#REF!</definedName>
    <definedName name="______________________________________________TA2">#REF!</definedName>
    <definedName name="______________________________________________TA3" localSheetId="0">#REF!</definedName>
    <definedName name="______________________________________________TA3">#REF!</definedName>
    <definedName name="______________________________________________TA4" localSheetId="0">#REF!</definedName>
    <definedName name="______________________________________________TA4">#REF!</definedName>
    <definedName name="______________________________________________TE1" localSheetId="0">#REF!</definedName>
    <definedName name="______________________________________________TE1">#REF!</definedName>
    <definedName name="______________________________________________TE2" localSheetId="0">#REF!</definedName>
    <definedName name="______________________________________________TE2">#REF!</definedName>
    <definedName name="______________________________________________TE3" localSheetId="0">#REF!</definedName>
    <definedName name="______________________________________________TE3">#REF!</definedName>
    <definedName name="______________________________________________TE4" localSheetId="0">#REF!</definedName>
    <definedName name="______________________________________________TE4">#REF!</definedName>
    <definedName name="______________________________________________TO1" localSheetId="0">#REF!</definedName>
    <definedName name="______________________________________________TO1">#REF!</definedName>
    <definedName name="______________________________________________TO2" localSheetId="0">#REF!</definedName>
    <definedName name="______________________________________________TO2">#REF!</definedName>
    <definedName name="______________________________________________TO3" localSheetId="0">#REF!</definedName>
    <definedName name="______________________________________________TO3">#REF!</definedName>
    <definedName name="______________________________________________TO4" localSheetId="0">#REF!</definedName>
    <definedName name="______________________________________________TO4">#REF!</definedName>
    <definedName name="______________________________________________uh1" localSheetId="0">#REF!</definedName>
    <definedName name="______________________________________________uh1">#REF!</definedName>
    <definedName name="______________________________________________uh2" localSheetId="0">#REF!</definedName>
    <definedName name="______________________________________________uh2">#REF!</definedName>
    <definedName name="______________________________________________uh3" localSheetId="0">#REF!</definedName>
    <definedName name="______________________________________________uh3">#REF!</definedName>
    <definedName name="_____________________________________________aaa99" localSheetId="0">'[2]344.13'!#REF!</definedName>
    <definedName name="_____________________________________________aaa99">'[2]344.13'!#REF!</definedName>
    <definedName name="_____________________________________________dga11" localSheetId="0">#REF!</definedName>
    <definedName name="_____________________________________________dga11">#REF!</definedName>
    <definedName name="_____________________________________________dga12" localSheetId="0">#REF!</definedName>
    <definedName name="_____________________________________________dga12">#REF!</definedName>
    <definedName name="_____________________________________________f" localSheetId="0">#REF!</definedName>
    <definedName name="_____________________________________________f">#REF!</definedName>
    <definedName name="_____________________________________________fc">'[3]1.03'!$H$12</definedName>
    <definedName name="_____________________________________________r" localSheetId="0">'[2]333.02'!#REF!</definedName>
    <definedName name="_____________________________________________r">'[2]333.02'!#REF!</definedName>
    <definedName name="_____________________________________________TA1" localSheetId="0">#REF!</definedName>
    <definedName name="_____________________________________________TA1">#REF!</definedName>
    <definedName name="_____________________________________________TA2" localSheetId="0">#REF!</definedName>
    <definedName name="_____________________________________________TA2">#REF!</definedName>
    <definedName name="_____________________________________________TA3" localSheetId="0">#REF!</definedName>
    <definedName name="_____________________________________________TA3">#REF!</definedName>
    <definedName name="_____________________________________________TA4" localSheetId="0">#REF!</definedName>
    <definedName name="_____________________________________________TA4">#REF!</definedName>
    <definedName name="_____________________________________________TE1" localSheetId="0">#REF!</definedName>
    <definedName name="_____________________________________________TE1">#REF!</definedName>
    <definedName name="_____________________________________________TE2" localSheetId="0">#REF!</definedName>
    <definedName name="_____________________________________________TE2">#REF!</definedName>
    <definedName name="_____________________________________________TE3" localSheetId="0">#REF!</definedName>
    <definedName name="_____________________________________________TE3">#REF!</definedName>
    <definedName name="_____________________________________________TE4" localSheetId="0">#REF!</definedName>
    <definedName name="_____________________________________________TE4">#REF!</definedName>
    <definedName name="_____________________________________________TO1" localSheetId="0">#REF!</definedName>
    <definedName name="_____________________________________________TO1">#REF!</definedName>
    <definedName name="_____________________________________________TO2" localSheetId="0">#REF!</definedName>
    <definedName name="_____________________________________________TO2">#REF!</definedName>
    <definedName name="_____________________________________________TO3" localSheetId="0">#REF!</definedName>
    <definedName name="_____________________________________________TO3">#REF!</definedName>
    <definedName name="_____________________________________________TO4" localSheetId="0">#REF!</definedName>
    <definedName name="_____________________________________________TO4">#REF!</definedName>
    <definedName name="_____________________________________________uh1" localSheetId="0">#REF!</definedName>
    <definedName name="_____________________________________________uh1">#REF!</definedName>
    <definedName name="_____________________________________________uh2" localSheetId="0">#REF!</definedName>
    <definedName name="_____________________________________________uh2">#REF!</definedName>
    <definedName name="_____________________________________________uh3" localSheetId="0">#REF!</definedName>
    <definedName name="_____________________________________________uh3">#REF!</definedName>
    <definedName name="____________________________________________aaa99" localSheetId="0">'[2]344.13'!#REF!</definedName>
    <definedName name="____________________________________________aaa99">'[2]344.13'!#REF!</definedName>
    <definedName name="____________________________________________dga11" localSheetId="0">#REF!</definedName>
    <definedName name="____________________________________________dga11">#REF!</definedName>
    <definedName name="____________________________________________dga12" localSheetId="0">#REF!</definedName>
    <definedName name="____________________________________________dga12">#REF!</definedName>
    <definedName name="____________________________________________f" localSheetId="0">#REF!</definedName>
    <definedName name="____________________________________________f">#REF!</definedName>
    <definedName name="____________________________________________fc">'[3]1.03'!$H$12</definedName>
    <definedName name="____________________________________________r" localSheetId="0">'[2]333.02'!#REF!</definedName>
    <definedName name="____________________________________________r">'[2]333.02'!#REF!</definedName>
    <definedName name="____________________________________________TA1" localSheetId="0">#REF!</definedName>
    <definedName name="____________________________________________TA1">#REF!</definedName>
    <definedName name="____________________________________________TA2" localSheetId="0">#REF!</definedName>
    <definedName name="____________________________________________TA2">#REF!</definedName>
    <definedName name="____________________________________________TA3" localSheetId="0">#REF!</definedName>
    <definedName name="____________________________________________TA3">#REF!</definedName>
    <definedName name="____________________________________________TA4" localSheetId="0">#REF!</definedName>
    <definedName name="____________________________________________TA4">#REF!</definedName>
    <definedName name="____________________________________________TE1" localSheetId="0">#REF!</definedName>
    <definedName name="____________________________________________TE1">#REF!</definedName>
    <definedName name="____________________________________________TE2" localSheetId="0">#REF!</definedName>
    <definedName name="____________________________________________TE2">#REF!</definedName>
    <definedName name="____________________________________________TE3" localSheetId="0">#REF!</definedName>
    <definedName name="____________________________________________TE3">#REF!</definedName>
    <definedName name="____________________________________________TE4" localSheetId="0">#REF!</definedName>
    <definedName name="____________________________________________TE4">#REF!</definedName>
    <definedName name="____________________________________________TO1" localSheetId="0">#REF!</definedName>
    <definedName name="____________________________________________TO1">#REF!</definedName>
    <definedName name="____________________________________________TO2" localSheetId="0">#REF!</definedName>
    <definedName name="____________________________________________TO2">#REF!</definedName>
    <definedName name="____________________________________________TO3" localSheetId="0">#REF!</definedName>
    <definedName name="____________________________________________TO3">#REF!</definedName>
    <definedName name="____________________________________________TO4" localSheetId="0">#REF!</definedName>
    <definedName name="____________________________________________TO4">#REF!</definedName>
    <definedName name="____________________________________________uh1" localSheetId="0">#REF!</definedName>
    <definedName name="____________________________________________uh1">#REF!</definedName>
    <definedName name="____________________________________________uh2" localSheetId="0">#REF!</definedName>
    <definedName name="____________________________________________uh2">#REF!</definedName>
    <definedName name="____________________________________________uh3" localSheetId="0">#REF!</definedName>
    <definedName name="____________________________________________uh3">#REF!</definedName>
    <definedName name="___________________________________________aaa99" localSheetId="0">'[2]344.13'!#REF!</definedName>
    <definedName name="___________________________________________aaa99">'[2]344.13'!#REF!</definedName>
    <definedName name="___________________________________________dga11" localSheetId="0">#REF!</definedName>
    <definedName name="___________________________________________dga11">#REF!</definedName>
    <definedName name="___________________________________________dga12" localSheetId="0">#REF!</definedName>
    <definedName name="___________________________________________dga12">#REF!</definedName>
    <definedName name="___________________________________________f" localSheetId="0">#REF!</definedName>
    <definedName name="___________________________________________f">#REF!</definedName>
    <definedName name="___________________________________________fc">'[3]1.03'!$H$12</definedName>
    <definedName name="___________________________________________r" localSheetId="0">'[2]333.02'!#REF!</definedName>
    <definedName name="___________________________________________r">'[2]333.02'!#REF!</definedName>
    <definedName name="___________________________________________TA1" localSheetId="0">#REF!</definedName>
    <definedName name="___________________________________________TA1">#REF!</definedName>
    <definedName name="___________________________________________TA2" localSheetId="0">#REF!</definedName>
    <definedName name="___________________________________________TA2">#REF!</definedName>
    <definedName name="___________________________________________TA3" localSheetId="0">#REF!</definedName>
    <definedName name="___________________________________________TA3">#REF!</definedName>
    <definedName name="___________________________________________TA4" localSheetId="0">#REF!</definedName>
    <definedName name="___________________________________________TA4">#REF!</definedName>
    <definedName name="___________________________________________TE1" localSheetId="0">#REF!</definedName>
    <definedName name="___________________________________________TE1">#REF!</definedName>
    <definedName name="___________________________________________TE2" localSheetId="0">#REF!</definedName>
    <definedName name="___________________________________________TE2">#REF!</definedName>
    <definedName name="___________________________________________TE3" localSheetId="0">#REF!</definedName>
    <definedName name="___________________________________________TE3">#REF!</definedName>
    <definedName name="___________________________________________TE4" localSheetId="0">#REF!</definedName>
    <definedName name="___________________________________________TE4">#REF!</definedName>
    <definedName name="___________________________________________TO1" localSheetId="0">#REF!</definedName>
    <definedName name="___________________________________________TO1">#REF!</definedName>
    <definedName name="___________________________________________TO2" localSheetId="0">#REF!</definedName>
    <definedName name="___________________________________________TO2">#REF!</definedName>
    <definedName name="___________________________________________TO3" localSheetId="0">#REF!</definedName>
    <definedName name="___________________________________________TO3">#REF!</definedName>
    <definedName name="___________________________________________TO4" localSheetId="0">#REF!</definedName>
    <definedName name="___________________________________________TO4">#REF!</definedName>
    <definedName name="___________________________________________uh1" localSheetId="0">#REF!</definedName>
    <definedName name="___________________________________________uh1">#REF!</definedName>
    <definedName name="___________________________________________uh2" localSheetId="0">#REF!</definedName>
    <definedName name="___________________________________________uh2">#REF!</definedName>
    <definedName name="___________________________________________uh3" localSheetId="0">#REF!</definedName>
    <definedName name="___________________________________________uh3">#REF!</definedName>
    <definedName name="__________________________________________aaa99" localSheetId="0">'[2]344.13'!#REF!</definedName>
    <definedName name="__________________________________________aaa99">'[2]344.13'!#REF!</definedName>
    <definedName name="__________________________________________aaa999" localSheetId="0">'[2]344.13'!#REF!</definedName>
    <definedName name="__________________________________________aaa999">'[2]344.13'!#REF!</definedName>
    <definedName name="__________________________________________dga11" localSheetId="0">#REF!</definedName>
    <definedName name="__________________________________________dga11">#REF!</definedName>
    <definedName name="__________________________________________dga12" localSheetId="0">#REF!</definedName>
    <definedName name="__________________________________________dga12">#REF!</definedName>
    <definedName name="__________________________________________f" localSheetId="0">#REF!</definedName>
    <definedName name="__________________________________________f">#REF!</definedName>
    <definedName name="__________________________________________fc">'[3]1.03'!$H$12</definedName>
    <definedName name="__________________________________________r" localSheetId="0">'[2]333.02'!#REF!</definedName>
    <definedName name="__________________________________________r">'[2]333.02'!#REF!</definedName>
    <definedName name="__________________________________________TA1" localSheetId="0">#REF!</definedName>
    <definedName name="__________________________________________TA1">#REF!</definedName>
    <definedName name="__________________________________________TA2" localSheetId="0">#REF!</definedName>
    <definedName name="__________________________________________TA2">#REF!</definedName>
    <definedName name="__________________________________________TA3" localSheetId="0">#REF!</definedName>
    <definedName name="__________________________________________TA3">#REF!</definedName>
    <definedName name="__________________________________________TA4" localSheetId="0">#REF!</definedName>
    <definedName name="__________________________________________TA4">#REF!</definedName>
    <definedName name="__________________________________________TE1" localSheetId="0">#REF!</definedName>
    <definedName name="__________________________________________TE1">#REF!</definedName>
    <definedName name="__________________________________________TE2" localSheetId="0">#REF!</definedName>
    <definedName name="__________________________________________TE2">#REF!</definedName>
    <definedName name="__________________________________________TE3" localSheetId="0">#REF!</definedName>
    <definedName name="__________________________________________TE3">#REF!</definedName>
    <definedName name="__________________________________________TE4" localSheetId="0">#REF!</definedName>
    <definedName name="__________________________________________TE4">#REF!</definedName>
    <definedName name="__________________________________________TO1" localSheetId="0">#REF!</definedName>
    <definedName name="__________________________________________TO1">#REF!</definedName>
    <definedName name="__________________________________________TO2" localSheetId="0">#REF!</definedName>
    <definedName name="__________________________________________TO2">#REF!</definedName>
    <definedName name="__________________________________________TO3" localSheetId="0">#REF!</definedName>
    <definedName name="__________________________________________TO3">#REF!</definedName>
    <definedName name="__________________________________________TO4" localSheetId="0">#REF!</definedName>
    <definedName name="__________________________________________TO4">#REF!</definedName>
    <definedName name="__________________________________________uh1" localSheetId="0">#REF!</definedName>
    <definedName name="__________________________________________uh1">#REF!</definedName>
    <definedName name="__________________________________________uh2" localSheetId="0">#REF!</definedName>
    <definedName name="__________________________________________uh2">#REF!</definedName>
    <definedName name="__________________________________________uh3" localSheetId="0">#REF!</definedName>
    <definedName name="__________________________________________uh3">#REF!</definedName>
    <definedName name="_________________________________________aaa99" localSheetId="0">'[2]344.13'!#REF!</definedName>
    <definedName name="_________________________________________aaa99">'[2]344.13'!#REF!</definedName>
    <definedName name="_________________________________________dga11" localSheetId="0">#REF!</definedName>
    <definedName name="_________________________________________dga11">#REF!</definedName>
    <definedName name="_________________________________________dga12" localSheetId="0">#REF!</definedName>
    <definedName name="_________________________________________dga12">#REF!</definedName>
    <definedName name="_________________________________________f" localSheetId="0">#REF!</definedName>
    <definedName name="_________________________________________f">#REF!</definedName>
    <definedName name="_________________________________________fc">'[3]1.03'!$H$12</definedName>
    <definedName name="_________________________________________r" localSheetId="0">'[2]333.02'!#REF!</definedName>
    <definedName name="_________________________________________r">'[2]333.02'!#REF!</definedName>
    <definedName name="_________________________________________TA1" localSheetId="0">#REF!</definedName>
    <definedName name="_________________________________________TA1">#REF!</definedName>
    <definedName name="_________________________________________TA2" localSheetId="0">#REF!</definedName>
    <definedName name="_________________________________________TA2">#REF!</definedName>
    <definedName name="_________________________________________TA3" localSheetId="0">#REF!</definedName>
    <definedName name="_________________________________________TA3">#REF!</definedName>
    <definedName name="_________________________________________TA4" localSheetId="0">#REF!</definedName>
    <definedName name="_________________________________________TA4">#REF!</definedName>
    <definedName name="_________________________________________TE1" localSheetId="0">#REF!</definedName>
    <definedName name="_________________________________________TE1">#REF!</definedName>
    <definedName name="_________________________________________TE2" localSheetId="0">#REF!</definedName>
    <definedName name="_________________________________________TE2">#REF!</definedName>
    <definedName name="_________________________________________TE3" localSheetId="0">#REF!</definedName>
    <definedName name="_________________________________________TE3">#REF!</definedName>
    <definedName name="_________________________________________TE4" localSheetId="0">#REF!</definedName>
    <definedName name="_________________________________________TE4">#REF!</definedName>
    <definedName name="_________________________________________TO1" localSheetId="0">#REF!</definedName>
    <definedName name="_________________________________________TO1">#REF!</definedName>
    <definedName name="_________________________________________TO2" localSheetId="0">#REF!</definedName>
    <definedName name="_________________________________________TO2">#REF!</definedName>
    <definedName name="_________________________________________TO3" localSheetId="0">#REF!</definedName>
    <definedName name="_________________________________________TO3">#REF!</definedName>
    <definedName name="_________________________________________TO4" localSheetId="0">#REF!</definedName>
    <definedName name="_________________________________________TO4">#REF!</definedName>
    <definedName name="_________________________________________uh1" localSheetId="0">#REF!</definedName>
    <definedName name="_________________________________________uh1">#REF!</definedName>
    <definedName name="_________________________________________uh2" localSheetId="0">#REF!</definedName>
    <definedName name="_________________________________________uh2">#REF!</definedName>
    <definedName name="_________________________________________uh3" localSheetId="0">#REF!</definedName>
    <definedName name="_________________________________________uh3">#REF!</definedName>
    <definedName name="________________________________________aaa99" localSheetId="0">'[2]344.13'!#REF!</definedName>
    <definedName name="________________________________________aaa99">'[2]344.13'!#REF!</definedName>
    <definedName name="________________________________________dga11" localSheetId="0">#REF!</definedName>
    <definedName name="________________________________________dga11">#REF!</definedName>
    <definedName name="________________________________________dga12" localSheetId="0">#REF!</definedName>
    <definedName name="________________________________________dga12">#REF!</definedName>
    <definedName name="________________________________________f" localSheetId="0">#REF!</definedName>
    <definedName name="________________________________________f">#REF!</definedName>
    <definedName name="________________________________________fc">'[3]1.03'!$H$12</definedName>
    <definedName name="________________________________________r" localSheetId="0">'[2]333.02'!#REF!</definedName>
    <definedName name="________________________________________r">'[2]333.02'!#REF!</definedName>
    <definedName name="________________________________________TA1" localSheetId="0">#REF!</definedName>
    <definedName name="________________________________________TA1">#REF!</definedName>
    <definedName name="________________________________________TA2" localSheetId="0">#REF!</definedName>
    <definedName name="________________________________________TA2">#REF!</definedName>
    <definedName name="________________________________________TA3" localSheetId="0">#REF!</definedName>
    <definedName name="________________________________________TA3">#REF!</definedName>
    <definedName name="________________________________________TA4" localSheetId="0">#REF!</definedName>
    <definedName name="________________________________________TA4">#REF!</definedName>
    <definedName name="________________________________________TE1" localSheetId="0">#REF!</definedName>
    <definedName name="________________________________________TE1">#REF!</definedName>
    <definedName name="________________________________________TE2" localSheetId="0">#REF!</definedName>
    <definedName name="________________________________________TE2">#REF!</definedName>
    <definedName name="________________________________________TE3" localSheetId="0">#REF!</definedName>
    <definedName name="________________________________________TE3">#REF!</definedName>
    <definedName name="________________________________________TE4" localSheetId="0">#REF!</definedName>
    <definedName name="________________________________________TE4">#REF!</definedName>
    <definedName name="________________________________________TO1" localSheetId="0">#REF!</definedName>
    <definedName name="________________________________________TO1">#REF!</definedName>
    <definedName name="________________________________________TO2" localSheetId="0">#REF!</definedName>
    <definedName name="________________________________________TO2">#REF!</definedName>
    <definedName name="________________________________________TO3" localSheetId="0">#REF!</definedName>
    <definedName name="________________________________________TO3">#REF!</definedName>
    <definedName name="________________________________________TO4" localSheetId="0">#REF!</definedName>
    <definedName name="________________________________________TO4">#REF!</definedName>
    <definedName name="________________________________________uh1" localSheetId="0">#REF!</definedName>
    <definedName name="________________________________________uh1">#REF!</definedName>
    <definedName name="________________________________________uh2" localSheetId="0">#REF!</definedName>
    <definedName name="________________________________________uh2">#REF!</definedName>
    <definedName name="________________________________________uh3" localSheetId="0">#REF!</definedName>
    <definedName name="________________________________________uh3">#REF!</definedName>
    <definedName name="_______________________________________aaa99" localSheetId="0">'[2]344.13'!#REF!</definedName>
    <definedName name="_______________________________________aaa99">'[2]344.13'!#REF!</definedName>
    <definedName name="_______________________________________dga11" localSheetId="0">#REF!</definedName>
    <definedName name="_______________________________________dga11">#REF!</definedName>
    <definedName name="_______________________________________dga12" localSheetId="0">#REF!</definedName>
    <definedName name="_______________________________________dga12">#REF!</definedName>
    <definedName name="_______________________________________f" localSheetId="0">#REF!</definedName>
    <definedName name="_______________________________________f">#REF!</definedName>
    <definedName name="_______________________________________fc">'[3]1.03'!$H$12</definedName>
    <definedName name="_______________________________________r" localSheetId="0">'[2]333.02'!#REF!</definedName>
    <definedName name="_______________________________________r">'[2]333.02'!#REF!</definedName>
    <definedName name="_______________________________________TA1" localSheetId="0">#REF!</definedName>
    <definedName name="_______________________________________TA1">#REF!</definedName>
    <definedName name="_______________________________________TA2" localSheetId="0">#REF!</definedName>
    <definedName name="_______________________________________TA2">#REF!</definedName>
    <definedName name="_______________________________________TA3" localSheetId="0">#REF!</definedName>
    <definedName name="_______________________________________TA3">#REF!</definedName>
    <definedName name="_______________________________________TA4" localSheetId="0">#REF!</definedName>
    <definedName name="_______________________________________TA4">#REF!</definedName>
    <definedName name="_______________________________________TE1" localSheetId="0">#REF!</definedName>
    <definedName name="_______________________________________TE1">#REF!</definedName>
    <definedName name="_______________________________________TE2" localSheetId="0">#REF!</definedName>
    <definedName name="_______________________________________TE2">#REF!</definedName>
    <definedName name="_______________________________________TE3" localSheetId="0">#REF!</definedName>
    <definedName name="_______________________________________TE3">#REF!</definedName>
    <definedName name="_______________________________________TE4" localSheetId="0">#REF!</definedName>
    <definedName name="_______________________________________TE4">#REF!</definedName>
    <definedName name="_______________________________________TO1" localSheetId="0">#REF!</definedName>
    <definedName name="_______________________________________TO1">#REF!</definedName>
    <definedName name="_______________________________________TO2" localSheetId="0">#REF!</definedName>
    <definedName name="_______________________________________TO2">#REF!</definedName>
    <definedName name="_______________________________________TO3" localSheetId="0">#REF!</definedName>
    <definedName name="_______________________________________TO3">#REF!</definedName>
    <definedName name="_______________________________________TO4" localSheetId="0">#REF!</definedName>
    <definedName name="_______________________________________TO4">#REF!</definedName>
    <definedName name="_______________________________________uh1" localSheetId="0">#REF!</definedName>
    <definedName name="_______________________________________uh1">#REF!</definedName>
    <definedName name="_______________________________________uh2" localSheetId="0">#REF!</definedName>
    <definedName name="_______________________________________uh2">#REF!</definedName>
    <definedName name="_______________________________________uh3" localSheetId="0">#REF!</definedName>
    <definedName name="_______________________________________uh3">#REF!</definedName>
    <definedName name="______________________________________aaa99" localSheetId="0">'[2]344.13'!#REF!</definedName>
    <definedName name="______________________________________aaa99">'[2]344.13'!#REF!</definedName>
    <definedName name="______________________________________dga11" localSheetId="0">#REF!</definedName>
    <definedName name="______________________________________dga11">#REF!</definedName>
    <definedName name="______________________________________dga12" localSheetId="0">#REF!</definedName>
    <definedName name="______________________________________dga12">#REF!</definedName>
    <definedName name="______________________________________f" localSheetId="0">#REF!</definedName>
    <definedName name="______________________________________f">#REF!</definedName>
    <definedName name="______________________________________fc">'[3]1.03'!$H$12</definedName>
    <definedName name="______________________________________r" localSheetId="0">'[2]333.02'!#REF!</definedName>
    <definedName name="______________________________________r">'[2]333.02'!#REF!</definedName>
    <definedName name="______________________________________TA1" localSheetId="0">#REF!</definedName>
    <definedName name="______________________________________TA1">#REF!</definedName>
    <definedName name="______________________________________TA2" localSheetId="0">#REF!</definedName>
    <definedName name="______________________________________TA2">#REF!</definedName>
    <definedName name="______________________________________TA3" localSheetId="0">#REF!</definedName>
    <definedName name="______________________________________TA3">#REF!</definedName>
    <definedName name="______________________________________TA4" localSheetId="0">#REF!</definedName>
    <definedName name="______________________________________TA4">#REF!</definedName>
    <definedName name="______________________________________TE1" localSheetId="0">#REF!</definedName>
    <definedName name="______________________________________TE1">#REF!</definedName>
    <definedName name="______________________________________TE2" localSheetId="0">#REF!</definedName>
    <definedName name="______________________________________TE2">#REF!</definedName>
    <definedName name="______________________________________TE3" localSheetId="0">#REF!</definedName>
    <definedName name="______________________________________TE3">#REF!</definedName>
    <definedName name="______________________________________TE4" localSheetId="0">#REF!</definedName>
    <definedName name="______________________________________TE4">#REF!</definedName>
    <definedName name="______________________________________TO1" localSheetId="0">#REF!</definedName>
    <definedName name="______________________________________TO1">#REF!</definedName>
    <definedName name="______________________________________TO2" localSheetId="0">#REF!</definedName>
    <definedName name="______________________________________TO2">#REF!</definedName>
    <definedName name="______________________________________TO3" localSheetId="0">#REF!</definedName>
    <definedName name="______________________________________TO3">#REF!</definedName>
    <definedName name="______________________________________TO4" localSheetId="0">#REF!</definedName>
    <definedName name="______________________________________TO4">#REF!</definedName>
    <definedName name="______________________________________uh1" localSheetId="0">#REF!</definedName>
    <definedName name="______________________________________uh1">#REF!</definedName>
    <definedName name="______________________________________uh2" localSheetId="0">#REF!</definedName>
    <definedName name="______________________________________uh2">#REF!</definedName>
    <definedName name="______________________________________uh3" localSheetId="0">#REF!</definedName>
    <definedName name="______________________________________uh3">#REF!</definedName>
    <definedName name="_____________________________________aaa99" localSheetId="0">'[2]344.13'!#REF!</definedName>
    <definedName name="_____________________________________aaa99">'[2]344.13'!#REF!</definedName>
    <definedName name="_____________________________________dga11" localSheetId="0">#REF!</definedName>
    <definedName name="_____________________________________dga11">#REF!</definedName>
    <definedName name="_____________________________________dga12" localSheetId="0">#REF!</definedName>
    <definedName name="_____________________________________dga12">#REF!</definedName>
    <definedName name="_____________________________________f" localSheetId="0">#REF!</definedName>
    <definedName name="_____________________________________f">#REF!</definedName>
    <definedName name="_____________________________________fc">'[3]1.03'!$H$12</definedName>
    <definedName name="_____________________________________r" localSheetId="0">'[2]333.02'!#REF!</definedName>
    <definedName name="_____________________________________r">'[2]333.02'!#REF!</definedName>
    <definedName name="_____________________________________TA1" localSheetId="0">#REF!</definedName>
    <definedName name="_____________________________________TA1">#REF!</definedName>
    <definedName name="_____________________________________TA2" localSheetId="0">#REF!</definedName>
    <definedName name="_____________________________________TA2">#REF!</definedName>
    <definedName name="_____________________________________TA3" localSheetId="0">#REF!</definedName>
    <definedName name="_____________________________________TA3">#REF!</definedName>
    <definedName name="_____________________________________TA4" localSheetId="0">#REF!</definedName>
    <definedName name="_____________________________________TA4">#REF!</definedName>
    <definedName name="_____________________________________TE1" localSheetId="0">#REF!</definedName>
    <definedName name="_____________________________________TE1">#REF!</definedName>
    <definedName name="_____________________________________TE2" localSheetId="0">#REF!</definedName>
    <definedName name="_____________________________________TE2">#REF!</definedName>
    <definedName name="_____________________________________TE3" localSheetId="0">#REF!</definedName>
    <definedName name="_____________________________________TE3">#REF!</definedName>
    <definedName name="_____________________________________TE4" localSheetId="0">#REF!</definedName>
    <definedName name="_____________________________________TE4">#REF!</definedName>
    <definedName name="_____________________________________TO1" localSheetId="0">#REF!</definedName>
    <definedName name="_____________________________________TO1">#REF!</definedName>
    <definedName name="_____________________________________TO2" localSheetId="0">#REF!</definedName>
    <definedName name="_____________________________________TO2">#REF!</definedName>
    <definedName name="_____________________________________TO3" localSheetId="0">#REF!</definedName>
    <definedName name="_____________________________________TO3">#REF!</definedName>
    <definedName name="_____________________________________TO4" localSheetId="0">#REF!</definedName>
    <definedName name="_____________________________________TO4">#REF!</definedName>
    <definedName name="_____________________________________uh1" localSheetId="0">#REF!</definedName>
    <definedName name="_____________________________________uh1">#REF!</definedName>
    <definedName name="_____________________________________uh2" localSheetId="0">#REF!</definedName>
    <definedName name="_____________________________________uh2">#REF!</definedName>
    <definedName name="_____________________________________uh3" localSheetId="0">#REF!</definedName>
    <definedName name="_____________________________________uh3">#REF!</definedName>
    <definedName name="____________________________________aaa99" localSheetId="0">'[2]344.13'!#REF!</definedName>
    <definedName name="____________________________________aaa99">'[2]344.13'!#REF!</definedName>
    <definedName name="____________________________________dga11" localSheetId="0">#REF!</definedName>
    <definedName name="____________________________________dga11">#REF!</definedName>
    <definedName name="____________________________________dga12" localSheetId="0">#REF!</definedName>
    <definedName name="____________________________________dga12">#REF!</definedName>
    <definedName name="____________________________________f" localSheetId="0">#REF!</definedName>
    <definedName name="____________________________________f">#REF!</definedName>
    <definedName name="____________________________________fc">'[3]1.03'!$H$12</definedName>
    <definedName name="____________________________________r" localSheetId="0">'[2]333.02'!#REF!</definedName>
    <definedName name="____________________________________r">'[2]333.02'!#REF!</definedName>
    <definedName name="____________________________________TA1" localSheetId="0">#REF!</definedName>
    <definedName name="____________________________________TA1">#REF!</definedName>
    <definedName name="____________________________________TA2" localSheetId="0">#REF!</definedName>
    <definedName name="____________________________________TA2">#REF!</definedName>
    <definedName name="____________________________________TA3" localSheetId="0">#REF!</definedName>
    <definedName name="____________________________________TA3">#REF!</definedName>
    <definedName name="____________________________________TA4" localSheetId="0">#REF!</definedName>
    <definedName name="____________________________________TA4">#REF!</definedName>
    <definedName name="____________________________________TE1" localSheetId="0">#REF!</definedName>
    <definedName name="____________________________________TE1">#REF!</definedName>
    <definedName name="____________________________________TE2" localSheetId="0">#REF!</definedName>
    <definedName name="____________________________________TE2">#REF!</definedName>
    <definedName name="____________________________________TE3" localSheetId="0">#REF!</definedName>
    <definedName name="____________________________________TE3">#REF!</definedName>
    <definedName name="____________________________________TE4" localSheetId="0">#REF!</definedName>
    <definedName name="____________________________________TE4">#REF!</definedName>
    <definedName name="____________________________________TO1" localSheetId="0">#REF!</definedName>
    <definedName name="____________________________________TO1">#REF!</definedName>
    <definedName name="____________________________________TO2" localSheetId="0">#REF!</definedName>
    <definedName name="____________________________________TO2">#REF!</definedName>
    <definedName name="____________________________________TO3" localSheetId="0">#REF!</definedName>
    <definedName name="____________________________________TO3">#REF!</definedName>
    <definedName name="____________________________________TO4" localSheetId="0">#REF!</definedName>
    <definedName name="____________________________________TO4">#REF!</definedName>
    <definedName name="____________________________________uh1" localSheetId="0">#REF!</definedName>
    <definedName name="____________________________________uh1">#REF!</definedName>
    <definedName name="____________________________________uh2" localSheetId="0">#REF!</definedName>
    <definedName name="____________________________________uh2">#REF!</definedName>
    <definedName name="____________________________________uh3" localSheetId="0">#REF!</definedName>
    <definedName name="____________________________________uh3">#REF!</definedName>
    <definedName name="___________________________________aaa99" localSheetId="0">'[2]344.13'!#REF!</definedName>
    <definedName name="___________________________________aaa99">'[2]344.13'!#REF!</definedName>
    <definedName name="___________________________________dga11" localSheetId="0">#REF!</definedName>
    <definedName name="___________________________________dga11">#REF!</definedName>
    <definedName name="___________________________________dga12" localSheetId="0">#REF!</definedName>
    <definedName name="___________________________________dga12">#REF!</definedName>
    <definedName name="___________________________________f" localSheetId="0">#REF!</definedName>
    <definedName name="___________________________________f">#REF!</definedName>
    <definedName name="___________________________________fc">'[3]1.03'!$H$12</definedName>
    <definedName name="___________________________________r" localSheetId="0">'[2]333.02'!#REF!</definedName>
    <definedName name="___________________________________r">'[2]333.02'!#REF!</definedName>
    <definedName name="___________________________________TA1" localSheetId="0">#REF!</definedName>
    <definedName name="___________________________________TA1">#REF!</definedName>
    <definedName name="___________________________________TA2" localSheetId="0">#REF!</definedName>
    <definedName name="___________________________________TA2">#REF!</definedName>
    <definedName name="___________________________________TA3" localSheetId="0">#REF!</definedName>
    <definedName name="___________________________________TA3">#REF!</definedName>
    <definedName name="___________________________________TA4" localSheetId="0">#REF!</definedName>
    <definedName name="___________________________________TA4">#REF!</definedName>
    <definedName name="___________________________________TE1" localSheetId="0">#REF!</definedName>
    <definedName name="___________________________________TE1">#REF!</definedName>
    <definedName name="___________________________________TE2" localSheetId="0">#REF!</definedName>
    <definedName name="___________________________________TE2">#REF!</definedName>
    <definedName name="___________________________________TE3" localSheetId="0">#REF!</definedName>
    <definedName name="___________________________________TE3">#REF!</definedName>
    <definedName name="___________________________________TE4" localSheetId="0">#REF!</definedName>
    <definedName name="___________________________________TE4">#REF!</definedName>
    <definedName name="___________________________________TO1" localSheetId="0">#REF!</definedName>
    <definedName name="___________________________________TO1">#REF!</definedName>
    <definedName name="___________________________________TO2" localSheetId="0">#REF!</definedName>
    <definedName name="___________________________________TO2">#REF!</definedName>
    <definedName name="___________________________________TO3" localSheetId="0">#REF!</definedName>
    <definedName name="___________________________________TO3">#REF!</definedName>
    <definedName name="___________________________________TO4" localSheetId="0">#REF!</definedName>
    <definedName name="___________________________________TO4">#REF!</definedName>
    <definedName name="___________________________________uh1" localSheetId="0">#REF!</definedName>
    <definedName name="___________________________________uh1">#REF!</definedName>
    <definedName name="___________________________________uh2" localSheetId="0">#REF!</definedName>
    <definedName name="___________________________________uh2">#REF!</definedName>
    <definedName name="___________________________________uh3" localSheetId="0">#REF!</definedName>
    <definedName name="___________________________________uh3">#REF!</definedName>
    <definedName name="__________________________________aaa99" localSheetId="0">'[2]344.13'!#REF!</definedName>
    <definedName name="__________________________________aaa99">'[2]344.13'!#REF!</definedName>
    <definedName name="__________________________________dga11" localSheetId="0">#REF!</definedName>
    <definedName name="__________________________________dga11">#REF!</definedName>
    <definedName name="__________________________________dga12" localSheetId="0">#REF!</definedName>
    <definedName name="__________________________________dga12">#REF!</definedName>
    <definedName name="__________________________________f" localSheetId="0">#REF!</definedName>
    <definedName name="__________________________________f">#REF!</definedName>
    <definedName name="__________________________________fc">'[3]1.03'!$H$12</definedName>
    <definedName name="__________________________________r" localSheetId="0">'[2]333.02'!#REF!</definedName>
    <definedName name="__________________________________r">'[2]333.02'!#REF!</definedName>
    <definedName name="__________________________________TA1" localSheetId="0">#REF!</definedName>
    <definedName name="__________________________________TA1">#REF!</definedName>
    <definedName name="__________________________________TA2" localSheetId="0">#REF!</definedName>
    <definedName name="__________________________________TA2">#REF!</definedName>
    <definedName name="__________________________________TA3" localSheetId="0">#REF!</definedName>
    <definedName name="__________________________________TA3">#REF!</definedName>
    <definedName name="__________________________________TA4" localSheetId="0">#REF!</definedName>
    <definedName name="__________________________________TA4">#REF!</definedName>
    <definedName name="__________________________________TE1" localSheetId="0">#REF!</definedName>
    <definedName name="__________________________________TE1">#REF!</definedName>
    <definedName name="__________________________________TE2" localSheetId="0">#REF!</definedName>
    <definedName name="__________________________________TE2">#REF!</definedName>
    <definedName name="__________________________________TE3" localSheetId="0">#REF!</definedName>
    <definedName name="__________________________________TE3">#REF!</definedName>
    <definedName name="__________________________________TE4" localSheetId="0">#REF!</definedName>
    <definedName name="__________________________________TE4">#REF!</definedName>
    <definedName name="__________________________________TO1" localSheetId="0">#REF!</definedName>
    <definedName name="__________________________________TO1">#REF!</definedName>
    <definedName name="__________________________________TO2" localSheetId="0">#REF!</definedName>
    <definedName name="__________________________________TO2">#REF!</definedName>
    <definedName name="__________________________________TO3" localSheetId="0">#REF!</definedName>
    <definedName name="__________________________________TO3">#REF!</definedName>
    <definedName name="__________________________________TO4" localSheetId="0">#REF!</definedName>
    <definedName name="__________________________________TO4">#REF!</definedName>
    <definedName name="__________________________________uh1" localSheetId="0">#REF!</definedName>
    <definedName name="__________________________________uh1">#REF!</definedName>
    <definedName name="__________________________________uh2" localSheetId="0">#REF!</definedName>
    <definedName name="__________________________________uh2">#REF!</definedName>
    <definedName name="__________________________________uh3" localSheetId="0">#REF!</definedName>
    <definedName name="__________________________________uh3">#REF!</definedName>
    <definedName name="_________________________________aaa99" localSheetId="0">'[2]344.13'!#REF!</definedName>
    <definedName name="_________________________________aaa99">'[2]344.13'!#REF!</definedName>
    <definedName name="_________________________________dga11" localSheetId="0">#REF!</definedName>
    <definedName name="_________________________________dga11">#REF!</definedName>
    <definedName name="_________________________________dga12" localSheetId="0">#REF!</definedName>
    <definedName name="_________________________________dga12">#REF!</definedName>
    <definedName name="_________________________________f" localSheetId="0">#REF!</definedName>
    <definedName name="_________________________________f">#REF!</definedName>
    <definedName name="_________________________________fc">'[3]1.03'!$H$12</definedName>
    <definedName name="_________________________________r" localSheetId="0">'[2]333.02'!#REF!</definedName>
    <definedName name="_________________________________r">'[2]333.02'!#REF!</definedName>
    <definedName name="_________________________________TA1" localSheetId="0">#REF!</definedName>
    <definedName name="_________________________________TA1">#REF!</definedName>
    <definedName name="_________________________________TA2" localSheetId="0">#REF!</definedName>
    <definedName name="_________________________________TA2">#REF!</definedName>
    <definedName name="_________________________________TA3" localSheetId="0">#REF!</definedName>
    <definedName name="_________________________________TA3">#REF!</definedName>
    <definedName name="_________________________________TA4" localSheetId="0">#REF!</definedName>
    <definedName name="_________________________________TA4">#REF!</definedName>
    <definedName name="_________________________________TE1" localSheetId="0">#REF!</definedName>
    <definedName name="_________________________________TE1">#REF!</definedName>
    <definedName name="_________________________________TE2" localSheetId="0">#REF!</definedName>
    <definedName name="_________________________________TE2">#REF!</definedName>
    <definedName name="_________________________________TE3" localSheetId="0">#REF!</definedName>
    <definedName name="_________________________________TE3">#REF!</definedName>
    <definedName name="_________________________________TE4" localSheetId="0">#REF!</definedName>
    <definedName name="_________________________________TE4">#REF!</definedName>
    <definedName name="_________________________________TO1" localSheetId="0">#REF!</definedName>
    <definedName name="_________________________________TO1">#REF!</definedName>
    <definedName name="_________________________________TO2" localSheetId="0">#REF!</definedName>
    <definedName name="_________________________________TO2">#REF!</definedName>
    <definedName name="_________________________________TO3" localSheetId="0">#REF!</definedName>
    <definedName name="_________________________________TO3">#REF!</definedName>
    <definedName name="_________________________________TO4" localSheetId="0">#REF!</definedName>
    <definedName name="_________________________________TO4">#REF!</definedName>
    <definedName name="_________________________________uh1" localSheetId="0">#REF!</definedName>
    <definedName name="_________________________________uh1">#REF!</definedName>
    <definedName name="_________________________________uh2" localSheetId="0">#REF!</definedName>
    <definedName name="_________________________________uh2">#REF!</definedName>
    <definedName name="_________________________________uh3" localSheetId="0">#REF!</definedName>
    <definedName name="_________________________________uh3">#REF!</definedName>
    <definedName name="________________________________aaa99" localSheetId="0">'[2]344.13'!#REF!</definedName>
    <definedName name="________________________________aaa99">'[2]344.13'!#REF!</definedName>
    <definedName name="________________________________dga11" localSheetId="0">#REF!</definedName>
    <definedName name="________________________________dga11">#REF!</definedName>
    <definedName name="________________________________dga12" localSheetId="0">#REF!</definedName>
    <definedName name="________________________________dga12">#REF!</definedName>
    <definedName name="________________________________f" localSheetId="0">#REF!</definedName>
    <definedName name="________________________________f">#REF!</definedName>
    <definedName name="________________________________fc">'[3]1.03'!$H$12</definedName>
    <definedName name="________________________________r" localSheetId="0">'[2]333.02'!#REF!</definedName>
    <definedName name="________________________________r">'[2]333.02'!#REF!</definedName>
    <definedName name="________________________________TA1" localSheetId="0">#REF!</definedName>
    <definedName name="________________________________TA1">#REF!</definedName>
    <definedName name="________________________________TA2" localSheetId="0">#REF!</definedName>
    <definedName name="________________________________TA2">#REF!</definedName>
    <definedName name="________________________________TA3" localSheetId="0">#REF!</definedName>
    <definedName name="________________________________TA3">#REF!</definedName>
    <definedName name="________________________________TA4" localSheetId="0">#REF!</definedName>
    <definedName name="________________________________TA4">#REF!</definedName>
    <definedName name="________________________________TE1" localSheetId="0">#REF!</definedName>
    <definedName name="________________________________TE1">#REF!</definedName>
    <definedName name="________________________________TE2" localSheetId="0">#REF!</definedName>
    <definedName name="________________________________TE2">#REF!</definedName>
    <definedName name="________________________________TE3" localSheetId="0">#REF!</definedName>
    <definedName name="________________________________TE3">#REF!</definedName>
    <definedName name="________________________________TE4" localSheetId="0">#REF!</definedName>
    <definedName name="________________________________TE4">#REF!</definedName>
    <definedName name="________________________________TO1" localSheetId="0">#REF!</definedName>
    <definedName name="________________________________TO1">#REF!</definedName>
    <definedName name="________________________________TO2" localSheetId="0">#REF!</definedName>
    <definedName name="________________________________TO2">#REF!</definedName>
    <definedName name="________________________________TO3" localSheetId="0">#REF!</definedName>
    <definedName name="________________________________TO3">#REF!</definedName>
    <definedName name="________________________________TO4" localSheetId="0">#REF!</definedName>
    <definedName name="________________________________TO4">#REF!</definedName>
    <definedName name="________________________________uh1" localSheetId="0">#REF!</definedName>
    <definedName name="________________________________uh1">#REF!</definedName>
    <definedName name="________________________________uh2" localSheetId="0">#REF!</definedName>
    <definedName name="________________________________uh2">#REF!</definedName>
    <definedName name="________________________________uh3" localSheetId="0">#REF!</definedName>
    <definedName name="________________________________uh3">#REF!</definedName>
    <definedName name="_______________________________aaa99" localSheetId="0">'[2]344.13'!#REF!</definedName>
    <definedName name="_______________________________aaa99">'[2]344.13'!#REF!</definedName>
    <definedName name="_______________________________dga11" localSheetId="0">#REF!</definedName>
    <definedName name="_______________________________dga11">#REF!</definedName>
    <definedName name="_______________________________dga12" localSheetId="0">#REF!</definedName>
    <definedName name="_______________________________dga12">#REF!</definedName>
    <definedName name="_______________________________f" localSheetId="0">#REF!</definedName>
    <definedName name="_______________________________f">#REF!</definedName>
    <definedName name="_______________________________fc">'[3]1.03'!$H$12</definedName>
    <definedName name="_______________________________r" localSheetId="0">'[2]333.02'!#REF!</definedName>
    <definedName name="_______________________________r">'[2]333.02'!#REF!</definedName>
    <definedName name="_______________________________TA1" localSheetId="0">#REF!</definedName>
    <definedName name="_______________________________TA1">#REF!</definedName>
    <definedName name="_______________________________TA2" localSheetId="0">#REF!</definedName>
    <definedName name="_______________________________TA2">#REF!</definedName>
    <definedName name="_______________________________TA3" localSheetId="0">#REF!</definedName>
    <definedName name="_______________________________TA3">#REF!</definedName>
    <definedName name="_______________________________TA4" localSheetId="0">#REF!</definedName>
    <definedName name="_______________________________TA4">#REF!</definedName>
    <definedName name="_______________________________TE1" localSheetId="0">#REF!</definedName>
    <definedName name="_______________________________TE1">#REF!</definedName>
    <definedName name="_______________________________TE2" localSheetId="0">#REF!</definedName>
    <definedName name="_______________________________TE2">#REF!</definedName>
    <definedName name="_______________________________TE3" localSheetId="0">#REF!</definedName>
    <definedName name="_______________________________TE3">#REF!</definedName>
    <definedName name="_______________________________TE4" localSheetId="0">#REF!</definedName>
    <definedName name="_______________________________TE4">#REF!</definedName>
    <definedName name="_______________________________TO1" localSheetId="0">#REF!</definedName>
    <definedName name="_______________________________TO1">#REF!</definedName>
    <definedName name="_______________________________TO2" localSheetId="0">#REF!</definedName>
    <definedName name="_______________________________TO2">#REF!</definedName>
    <definedName name="_______________________________TO3" localSheetId="0">#REF!</definedName>
    <definedName name="_______________________________TO3">#REF!</definedName>
    <definedName name="_______________________________TO4" localSheetId="0">#REF!</definedName>
    <definedName name="_______________________________TO4">#REF!</definedName>
    <definedName name="_______________________________uh1" localSheetId="0">#REF!</definedName>
    <definedName name="_______________________________uh1">#REF!</definedName>
    <definedName name="_______________________________uh2" localSheetId="0">#REF!</definedName>
    <definedName name="_______________________________uh2">#REF!</definedName>
    <definedName name="_______________________________uh3" localSheetId="0">#REF!</definedName>
    <definedName name="_______________________________uh3">#REF!</definedName>
    <definedName name="______________________________aaa99" localSheetId="0">'[2]344.13'!#REF!</definedName>
    <definedName name="______________________________aaa99">'[2]344.13'!#REF!</definedName>
    <definedName name="______________________________aaa999" localSheetId="0">'[2]344.13'!#REF!</definedName>
    <definedName name="______________________________aaa999">'[2]344.13'!#REF!</definedName>
    <definedName name="______________________________dga11" localSheetId="0">#REF!</definedName>
    <definedName name="______________________________dga11">#REF!</definedName>
    <definedName name="______________________________dga12" localSheetId="0">#REF!</definedName>
    <definedName name="______________________________dga12">#REF!</definedName>
    <definedName name="______________________________f" localSheetId="0">#REF!</definedName>
    <definedName name="______________________________f">#REF!</definedName>
    <definedName name="______________________________fc">'[3]1.03'!$H$12</definedName>
    <definedName name="______________________________r" localSheetId="0">'[2]333.02'!#REF!</definedName>
    <definedName name="______________________________r">'[2]333.02'!#REF!</definedName>
    <definedName name="______________________________uh1" localSheetId="0">#REF!</definedName>
    <definedName name="______________________________uh1">#REF!</definedName>
    <definedName name="______________________________uh2" localSheetId="0">#REF!</definedName>
    <definedName name="______________________________uh2">#REF!</definedName>
    <definedName name="______________________________uh3" localSheetId="0">#REF!</definedName>
    <definedName name="______________________________uh3">#REF!</definedName>
    <definedName name="_____________________________aaa99" localSheetId="0">'[2]344.13'!#REF!</definedName>
    <definedName name="_____________________________aaa99">'[2]344.13'!#REF!</definedName>
    <definedName name="_____________________________dga11" localSheetId="0">#REF!</definedName>
    <definedName name="_____________________________dga11">#REF!</definedName>
    <definedName name="_____________________________dga12" localSheetId="0">#REF!</definedName>
    <definedName name="_____________________________dga12">#REF!</definedName>
    <definedName name="_____________________________f" localSheetId="0">#REF!</definedName>
    <definedName name="_____________________________f">#REF!</definedName>
    <definedName name="_____________________________fc">'[3]1.03'!$H$12</definedName>
    <definedName name="_____________________________r" localSheetId="0">'[2]333.02'!#REF!</definedName>
    <definedName name="_____________________________r">'[2]333.02'!#REF!</definedName>
    <definedName name="_____________________________TA1" localSheetId="0">#REF!</definedName>
    <definedName name="_____________________________TA1">#REF!</definedName>
    <definedName name="_____________________________TA2" localSheetId="0">#REF!</definedName>
    <definedName name="_____________________________TA2">#REF!</definedName>
    <definedName name="_____________________________TA3" localSheetId="0">#REF!</definedName>
    <definedName name="_____________________________TA3">#REF!</definedName>
    <definedName name="_____________________________TA4" localSheetId="0">#REF!</definedName>
    <definedName name="_____________________________TA4">#REF!</definedName>
    <definedName name="_____________________________TE1" localSheetId="0">#REF!</definedName>
    <definedName name="_____________________________TE1">#REF!</definedName>
    <definedName name="_____________________________TE2" localSheetId="0">#REF!</definedName>
    <definedName name="_____________________________TE2">#REF!</definedName>
    <definedName name="_____________________________TE3" localSheetId="0">#REF!</definedName>
    <definedName name="_____________________________TE3">#REF!</definedName>
    <definedName name="_____________________________TE4" localSheetId="0">#REF!</definedName>
    <definedName name="_____________________________TE4">#REF!</definedName>
    <definedName name="_____________________________TO1" localSheetId="0">#REF!</definedName>
    <definedName name="_____________________________TO1">#REF!</definedName>
    <definedName name="_____________________________TO2" localSheetId="0">#REF!</definedName>
    <definedName name="_____________________________TO2">#REF!</definedName>
    <definedName name="_____________________________TO3" localSheetId="0">#REF!</definedName>
    <definedName name="_____________________________TO3">#REF!</definedName>
    <definedName name="_____________________________TO4" localSheetId="0">#REF!</definedName>
    <definedName name="_____________________________TO4">#REF!</definedName>
    <definedName name="_____________________________uh1" localSheetId="0">#REF!</definedName>
    <definedName name="_____________________________uh1">#REF!</definedName>
    <definedName name="_____________________________uh2" localSheetId="0">#REF!</definedName>
    <definedName name="_____________________________uh2">#REF!</definedName>
    <definedName name="_____________________________uh3" localSheetId="0">#REF!</definedName>
    <definedName name="_____________________________uh3">#REF!</definedName>
    <definedName name="____________________________aaa99" localSheetId="0">'[2]344.13'!#REF!</definedName>
    <definedName name="____________________________aaa99">'[2]344.13'!#REF!</definedName>
    <definedName name="____________________________dga11" localSheetId="0">#REF!</definedName>
    <definedName name="____________________________dga11">#REF!</definedName>
    <definedName name="____________________________dga12" localSheetId="0">#REF!</definedName>
    <definedName name="____________________________dga12">#REF!</definedName>
    <definedName name="____________________________f" localSheetId="0">#REF!</definedName>
    <definedName name="____________________________f">#REF!</definedName>
    <definedName name="____________________________fc">'[3]1.03'!$H$12</definedName>
    <definedName name="____________________________r" localSheetId="0">'[2]333.02'!#REF!</definedName>
    <definedName name="____________________________r">'[2]333.02'!#REF!</definedName>
    <definedName name="____________________________TA1" localSheetId="0">#REF!</definedName>
    <definedName name="____________________________TA1">#REF!</definedName>
    <definedName name="____________________________TA2" localSheetId="0">#REF!</definedName>
    <definedName name="____________________________TA2">#REF!</definedName>
    <definedName name="____________________________TA3" localSheetId="0">#REF!</definedName>
    <definedName name="____________________________TA3">#REF!</definedName>
    <definedName name="____________________________TA4" localSheetId="0">#REF!</definedName>
    <definedName name="____________________________TA4">#REF!</definedName>
    <definedName name="____________________________TE1" localSheetId="0">#REF!</definedName>
    <definedName name="____________________________TE1">#REF!</definedName>
    <definedName name="____________________________TE2" localSheetId="0">#REF!</definedName>
    <definedName name="____________________________TE2">#REF!</definedName>
    <definedName name="____________________________TE3" localSheetId="0">#REF!</definedName>
    <definedName name="____________________________TE3">#REF!</definedName>
    <definedName name="____________________________TE4" localSheetId="0">#REF!</definedName>
    <definedName name="____________________________TE4">#REF!</definedName>
    <definedName name="____________________________TO1" localSheetId="0">#REF!</definedName>
    <definedName name="____________________________TO1">#REF!</definedName>
    <definedName name="____________________________TO2" localSheetId="0">#REF!</definedName>
    <definedName name="____________________________TO2">#REF!</definedName>
    <definedName name="____________________________TO3" localSheetId="0">#REF!</definedName>
    <definedName name="____________________________TO3">#REF!</definedName>
    <definedName name="____________________________TO4" localSheetId="0">#REF!</definedName>
    <definedName name="____________________________TO4">#REF!</definedName>
    <definedName name="____________________________uh1" localSheetId="0">#REF!</definedName>
    <definedName name="____________________________uh1">#REF!</definedName>
    <definedName name="____________________________uh2" localSheetId="0">#REF!</definedName>
    <definedName name="____________________________uh2">#REF!</definedName>
    <definedName name="____________________________uh3" localSheetId="0">#REF!</definedName>
    <definedName name="____________________________uh3">#REF!</definedName>
    <definedName name="___________________________aaa99" localSheetId="0">'[2]344.13'!#REF!</definedName>
    <definedName name="___________________________aaa99">'[2]344.13'!#REF!</definedName>
    <definedName name="___________________________dga11" localSheetId="0">#REF!</definedName>
    <definedName name="___________________________dga11">#REF!</definedName>
    <definedName name="___________________________dga12" localSheetId="0">#REF!</definedName>
    <definedName name="___________________________dga12">#REF!</definedName>
    <definedName name="___________________________f" localSheetId="0">#REF!</definedName>
    <definedName name="___________________________f">#REF!</definedName>
    <definedName name="___________________________fc">'[3]1.03'!$H$12</definedName>
    <definedName name="___________________________r" localSheetId="0">'[2]333.02'!#REF!</definedName>
    <definedName name="___________________________r">'[2]333.02'!#REF!</definedName>
    <definedName name="___________________________TA1" localSheetId="0">#REF!</definedName>
    <definedName name="___________________________TA1">#REF!</definedName>
    <definedName name="___________________________TA2" localSheetId="0">#REF!</definedName>
    <definedName name="___________________________TA2">#REF!</definedName>
    <definedName name="___________________________TA3" localSheetId="0">#REF!</definedName>
    <definedName name="___________________________TA3">#REF!</definedName>
    <definedName name="___________________________TA4" localSheetId="0">#REF!</definedName>
    <definedName name="___________________________TA4">#REF!</definedName>
    <definedName name="___________________________TE1" localSheetId="0">#REF!</definedName>
    <definedName name="___________________________TE1">#REF!</definedName>
    <definedName name="___________________________TE2" localSheetId="0">#REF!</definedName>
    <definedName name="___________________________TE2">#REF!</definedName>
    <definedName name="___________________________TE3" localSheetId="0">#REF!</definedName>
    <definedName name="___________________________TE3">#REF!</definedName>
    <definedName name="___________________________TE4" localSheetId="0">#REF!</definedName>
    <definedName name="___________________________TE4">#REF!</definedName>
    <definedName name="___________________________TO1" localSheetId="0">#REF!</definedName>
    <definedName name="___________________________TO1">#REF!</definedName>
    <definedName name="___________________________TO2" localSheetId="0">#REF!</definedName>
    <definedName name="___________________________TO2">#REF!</definedName>
    <definedName name="___________________________TO3" localSheetId="0">#REF!</definedName>
    <definedName name="___________________________TO3">#REF!</definedName>
    <definedName name="___________________________TO4" localSheetId="0">#REF!</definedName>
    <definedName name="___________________________TO4">#REF!</definedName>
    <definedName name="___________________________uh1" localSheetId="0">#REF!</definedName>
    <definedName name="___________________________uh1">#REF!</definedName>
    <definedName name="___________________________uh2" localSheetId="0">#REF!</definedName>
    <definedName name="___________________________uh2">#REF!</definedName>
    <definedName name="___________________________uh3" localSheetId="0">#REF!</definedName>
    <definedName name="___________________________uh3">#REF!</definedName>
    <definedName name="__________________________aaa99" localSheetId="0">'[2]344.13'!#REF!</definedName>
    <definedName name="__________________________aaa99">'[2]344.13'!#REF!</definedName>
    <definedName name="__________________________dga11" localSheetId="0">#REF!</definedName>
    <definedName name="__________________________dga11">#REF!</definedName>
    <definedName name="__________________________dga12" localSheetId="0">#REF!</definedName>
    <definedName name="__________________________dga12">#REF!</definedName>
    <definedName name="__________________________f" localSheetId="0">#REF!</definedName>
    <definedName name="__________________________f">#REF!</definedName>
    <definedName name="__________________________fc">'[3]1.03'!$H$12</definedName>
    <definedName name="__________________________r" localSheetId="0">'[2]333.02'!#REF!</definedName>
    <definedName name="__________________________r">'[2]333.02'!#REF!</definedName>
    <definedName name="__________________________TA1" localSheetId="0">#REF!</definedName>
    <definedName name="__________________________TA1">#REF!</definedName>
    <definedName name="__________________________TA2" localSheetId="0">#REF!</definedName>
    <definedName name="__________________________TA2">#REF!</definedName>
    <definedName name="__________________________TA3" localSheetId="0">#REF!</definedName>
    <definedName name="__________________________TA3">#REF!</definedName>
    <definedName name="__________________________TA4" localSheetId="0">#REF!</definedName>
    <definedName name="__________________________TA4">#REF!</definedName>
    <definedName name="__________________________TE1" localSheetId="0">#REF!</definedName>
    <definedName name="__________________________TE1">#REF!</definedName>
    <definedName name="__________________________TE2" localSheetId="0">#REF!</definedName>
    <definedName name="__________________________TE2">#REF!</definedName>
    <definedName name="__________________________TE3" localSheetId="0">#REF!</definedName>
    <definedName name="__________________________TE3">#REF!</definedName>
    <definedName name="__________________________TE4" localSheetId="0">#REF!</definedName>
    <definedName name="__________________________TE4">#REF!</definedName>
    <definedName name="__________________________TO1" localSheetId="0">#REF!</definedName>
    <definedName name="__________________________TO1">#REF!</definedName>
    <definedName name="__________________________TO2" localSheetId="0">#REF!</definedName>
    <definedName name="__________________________TO2">#REF!</definedName>
    <definedName name="__________________________TO3" localSheetId="0">#REF!</definedName>
    <definedName name="__________________________TO3">#REF!</definedName>
    <definedName name="__________________________TO4" localSheetId="0">#REF!</definedName>
    <definedName name="__________________________TO4">#REF!</definedName>
    <definedName name="__________________________uh1" localSheetId="0">#REF!</definedName>
    <definedName name="__________________________uh1">#REF!</definedName>
    <definedName name="__________________________uh2" localSheetId="0">#REF!</definedName>
    <definedName name="__________________________uh2">#REF!</definedName>
    <definedName name="__________________________uh3" localSheetId="0">#REF!</definedName>
    <definedName name="__________________________uh3">#REF!</definedName>
    <definedName name="_________________________aaa99" localSheetId="0">'[2]344.13'!#REF!</definedName>
    <definedName name="_________________________aaa99">'[2]344.13'!#REF!</definedName>
    <definedName name="_________________________dga11" localSheetId="0">#REF!</definedName>
    <definedName name="_________________________dga11">#REF!</definedName>
    <definedName name="_________________________dga12" localSheetId="0">#REF!</definedName>
    <definedName name="_________________________dga12">#REF!</definedName>
    <definedName name="_________________________f" localSheetId="0">#REF!</definedName>
    <definedName name="_________________________f">#REF!</definedName>
    <definedName name="_________________________fc">'[3]1.03'!$H$12</definedName>
    <definedName name="_________________________r" localSheetId="0">'[2]333.02'!#REF!</definedName>
    <definedName name="_________________________r">'[2]333.02'!#REF!</definedName>
    <definedName name="_________________________TA1" localSheetId="0">#REF!</definedName>
    <definedName name="_________________________TA1">#REF!</definedName>
    <definedName name="_________________________TA2" localSheetId="0">#REF!</definedName>
    <definedName name="_________________________TA2">#REF!</definedName>
    <definedName name="_________________________TA3" localSheetId="0">#REF!</definedName>
    <definedName name="_________________________TA3">#REF!</definedName>
    <definedName name="_________________________TA4" localSheetId="0">#REF!</definedName>
    <definedName name="_________________________TA4">#REF!</definedName>
    <definedName name="_________________________TE1" localSheetId="0">#REF!</definedName>
    <definedName name="_________________________TE1">#REF!</definedName>
    <definedName name="_________________________TE2" localSheetId="0">#REF!</definedName>
    <definedName name="_________________________TE2">#REF!</definedName>
    <definedName name="_________________________TE3" localSheetId="0">#REF!</definedName>
    <definedName name="_________________________TE3">#REF!</definedName>
    <definedName name="_________________________TE4" localSheetId="0">#REF!</definedName>
    <definedName name="_________________________TE4">#REF!</definedName>
    <definedName name="_________________________TO1" localSheetId="0">#REF!</definedName>
    <definedName name="_________________________TO1">#REF!</definedName>
    <definedName name="_________________________TO2" localSheetId="0">#REF!</definedName>
    <definedName name="_________________________TO2">#REF!</definedName>
    <definedName name="_________________________TO3" localSheetId="0">#REF!</definedName>
    <definedName name="_________________________TO3">#REF!</definedName>
    <definedName name="_________________________TO4" localSheetId="0">#REF!</definedName>
    <definedName name="_________________________TO4">#REF!</definedName>
    <definedName name="_________________________uh1" localSheetId="0">#REF!</definedName>
    <definedName name="_________________________uh1">#REF!</definedName>
    <definedName name="_________________________uh2" localSheetId="0">#REF!</definedName>
    <definedName name="_________________________uh2">#REF!</definedName>
    <definedName name="_________________________uh3" localSheetId="0">#REF!</definedName>
    <definedName name="_________________________uh3">#REF!</definedName>
    <definedName name="________________________aaa99" localSheetId="0">'[2]344.13'!#REF!</definedName>
    <definedName name="________________________aaa99">'[2]344.13'!#REF!</definedName>
    <definedName name="________________________dga11" localSheetId="0">#REF!</definedName>
    <definedName name="________________________dga11">#REF!</definedName>
    <definedName name="________________________dga12" localSheetId="0">#REF!</definedName>
    <definedName name="________________________dga12">#REF!</definedName>
    <definedName name="________________________f" localSheetId="0">#REF!</definedName>
    <definedName name="________________________f">#REF!</definedName>
    <definedName name="________________________fc">'[3]1.03'!$H$12</definedName>
    <definedName name="________________________r" localSheetId="0">'[2]333.02'!#REF!</definedName>
    <definedName name="________________________r">'[2]333.02'!#REF!</definedName>
    <definedName name="________________________TA1" localSheetId="0">#REF!</definedName>
    <definedName name="________________________TA1">#REF!</definedName>
    <definedName name="________________________TA2" localSheetId="0">#REF!</definedName>
    <definedName name="________________________TA2">#REF!</definedName>
    <definedName name="________________________TA3" localSheetId="0">#REF!</definedName>
    <definedName name="________________________TA3">#REF!</definedName>
    <definedName name="________________________TA4" localSheetId="0">#REF!</definedName>
    <definedName name="________________________TA4">#REF!</definedName>
    <definedName name="________________________TE1" localSheetId="0">#REF!</definedName>
    <definedName name="________________________TE1">#REF!</definedName>
    <definedName name="________________________TE2" localSheetId="0">#REF!</definedName>
    <definedName name="________________________TE2">#REF!</definedName>
    <definedName name="________________________TE3" localSheetId="0">#REF!</definedName>
    <definedName name="________________________TE3">#REF!</definedName>
    <definedName name="________________________TE4" localSheetId="0">#REF!</definedName>
    <definedName name="________________________TE4">#REF!</definedName>
    <definedName name="________________________TO1" localSheetId="0">#REF!</definedName>
    <definedName name="________________________TO1">#REF!</definedName>
    <definedName name="________________________TO2" localSheetId="0">#REF!</definedName>
    <definedName name="________________________TO2">#REF!</definedName>
    <definedName name="________________________TO3" localSheetId="0">#REF!</definedName>
    <definedName name="________________________TO3">#REF!</definedName>
    <definedName name="________________________TO4" localSheetId="0">#REF!</definedName>
    <definedName name="________________________TO4">#REF!</definedName>
    <definedName name="________________________uh1" localSheetId="0">#REF!</definedName>
    <definedName name="________________________uh1">#REF!</definedName>
    <definedName name="________________________uh2" localSheetId="0">#REF!</definedName>
    <definedName name="________________________uh2">#REF!</definedName>
    <definedName name="________________________uh3" localSheetId="0">#REF!</definedName>
    <definedName name="________________________uh3">#REF!</definedName>
    <definedName name="_______________________aaa99" localSheetId="0">'[2]344.13'!#REF!</definedName>
    <definedName name="_______________________aaa99">'[2]344.13'!#REF!</definedName>
    <definedName name="_______________________dga11" localSheetId="0">#REF!</definedName>
    <definedName name="_______________________dga11">#REF!</definedName>
    <definedName name="_______________________dga12" localSheetId="0">#REF!</definedName>
    <definedName name="_______________________dga12">#REF!</definedName>
    <definedName name="_______________________f" localSheetId="0">#REF!</definedName>
    <definedName name="_______________________f">#REF!</definedName>
    <definedName name="_______________________fc">'[3]1.03'!$H$12</definedName>
    <definedName name="_______________________r" localSheetId="0">'[2]333.02'!#REF!</definedName>
    <definedName name="_______________________r">'[2]333.02'!#REF!</definedName>
    <definedName name="_______________________uh1" localSheetId="0">#REF!</definedName>
    <definedName name="_______________________uh1">#REF!</definedName>
    <definedName name="_______________________uh2" localSheetId="0">#REF!</definedName>
    <definedName name="_______________________uh2">#REF!</definedName>
    <definedName name="_______________________uh3" localSheetId="0">#REF!</definedName>
    <definedName name="_______________________uh3">#REF!</definedName>
    <definedName name="______________________aaa99" localSheetId="0">'[2]344.13'!#REF!</definedName>
    <definedName name="______________________aaa99">'[2]344.13'!#REF!</definedName>
    <definedName name="______________________dga11" localSheetId="0">#REF!</definedName>
    <definedName name="______________________dga11">#REF!</definedName>
    <definedName name="______________________dga12" localSheetId="0">#REF!</definedName>
    <definedName name="______________________dga12">#REF!</definedName>
    <definedName name="______________________f" localSheetId="0">#REF!</definedName>
    <definedName name="______________________f">#REF!</definedName>
    <definedName name="______________________fc">'[3]1.03'!$H$12</definedName>
    <definedName name="______________________r" localSheetId="0">'[2]333.02'!#REF!</definedName>
    <definedName name="______________________r">'[2]333.02'!#REF!</definedName>
    <definedName name="______________________TA1" localSheetId="0">#REF!</definedName>
    <definedName name="______________________TA1">#REF!</definedName>
    <definedName name="______________________TA2" localSheetId="0">#REF!</definedName>
    <definedName name="______________________TA2">#REF!</definedName>
    <definedName name="______________________TA3" localSheetId="0">#REF!</definedName>
    <definedName name="______________________TA3">#REF!</definedName>
    <definedName name="______________________TA4" localSheetId="0">#REF!</definedName>
    <definedName name="______________________TA4">#REF!</definedName>
    <definedName name="______________________TE1" localSheetId="0">#REF!</definedName>
    <definedName name="______________________TE1">#REF!</definedName>
    <definedName name="______________________TE2" localSheetId="0">#REF!</definedName>
    <definedName name="______________________TE2">#REF!</definedName>
    <definedName name="______________________TE3" localSheetId="0">#REF!</definedName>
    <definedName name="______________________TE3">#REF!</definedName>
    <definedName name="______________________TE4" localSheetId="0">#REF!</definedName>
    <definedName name="______________________TE4">#REF!</definedName>
    <definedName name="______________________TO1" localSheetId="0">#REF!</definedName>
    <definedName name="______________________TO1">#REF!</definedName>
    <definedName name="______________________TO2" localSheetId="0">#REF!</definedName>
    <definedName name="______________________TO2">#REF!</definedName>
    <definedName name="______________________TO3" localSheetId="0">#REF!</definedName>
    <definedName name="______________________TO3">#REF!</definedName>
    <definedName name="______________________TO4" localSheetId="0">#REF!</definedName>
    <definedName name="______________________TO4">#REF!</definedName>
    <definedName name="______________________uh1" localSheetId="0">#REF!</definedName>
    <definedName name="______________________uh1">#REF!</definedName>
    <definedName name="______________________uh2" localSheetId="0">#REF!</definedName>
    <definedName name="______________________uh2">#REF!</definedName>
    <definedName name="______________________uh3" localSheetId="0">#REF!</definedName>
    <definedName name="______________________uh3">#REF!</definedName>
    <definedName name="_____________________aaa99" localSheetId="0">'[2]344.13'!#REF!</definedName>
    <definedName name="_____________________aaa99">'[2]344.13'!#REF!</definedName>
    <definedName name="_____________________dga11" localSheetId="0">#REF!</definedName>
    <definedName name="_____________________dga11">#REF!</definedName>
    <definedName name="_____________________dga12" localSheetId="0">#REF!</definedName>
    <definedName name="_____________________dga12">#REF!</definedName>
    <definedName name="_____________________f" localSheetId="0">#REF!</definedName>
    <definedName name="_____________________f">#REF!</definedName>
    <definedName name="_____________________fc">'[3]1.03'!$H$12</definedName>
    <definedName name="_____________________r" localSheetId="0">'[2]333.02'!#REF!</definedName>
    <definedName name="_____________________r">'[2]333.02'!#REF!</definedName>
    <definedName name="_____________________uh1" localSheetId="0">#REF!</definedName>
    <definedName name="_____________________uh1">#REF!</definedName>
    <definedName name="_____________________uh2" localSheetId="0">#REF!</definedName>
    <definedName name="_____________________uh2">#REF!</definedName>
    <definedName name="_____________________uh3" localSheetId="0">#REF!</definedName>
    <definedName name="_____________________uh3">#REF!</definedName>
    <definedName name="____________________aaa99" localSheetId="0">'[2]344.13'!#REF!</definedName>
    <definedName name="____________________aaa99">'[2]344.13'!#REF!</definedName>
    <definedName name="____________________dga11" localSheetId="0">#REF!</definedName>
    <definedName name="____________________dga11">#REF!</definedName>
    <definedName name="____________________dga12" localSheetId="0">#REF!</definedName>
    <definedName name="____________________dga12">#REF!</definedName>
    <definedName name="____________________f" localSheetId="0">#REF!</definedName>
    <definedName name="____________________f">#REF!</definedName>
    <definedName name="____________________fc">'[3]1.03'!$H$12</definedName>
    <definedName name="____________________r" localSheetId="0">'[2]333.02'!#REF!</definedName>
    <definedName name="____________________r">'[2]333.02'!#REF!</definedName>
    <definedName name="____________________TA1" localSheetId="0">#REF!</definedName>
    <definedName name="____________________TA1">#REF!</definedName>
    <definedName name="____________________TA2" localSheetId="0">#REF!</definedName>
    <definedName name="____________________TA2">#REF!</definedName>
    <definedName name="____________________TA3" localSheetId="0">#REF!</definedName>
    <definedName name="____________________TA3">#REF!</definedName>
    <definedName name="____________________TA4" localSheetId="0">#REF!</definedName>
    <definedName name="____________________TA4">#REF!</definedName>
    <definedName name="____________________TE1" localSheetId="0">#REF!</definedName>
    <definedName name="____________________TE1">#REF!</definedName>
    <definedName name="____________________TE2" localSheetId="0">#REF!</definedName>
    <definedName name="____________________TE2">#REF!</definedName>
    <definedName name="____________________TE3" localSheetId="0">#REF!</definedName>
    <definedName name="____________________TE3">#REF!</definedName>
    <definedName name="____________________TE4" localSheetId="0">#REF!</definedName>
    <definedName name="____________________TE4">#REF!</definedName>
    <definedName name="____________________TO1" localSheetId="0">#REF!</definedName>
    <definedName name="____________________TO1">#REF!</definedName>
    <definedName name="____________________TO2" localSheetId="0">#REF!</definedName>
    <definedName name="____________________TO2">#REF!</definedName>
    <definedName name="____________________TO3" localSheetId="0">#REF!</definedName>
    <definedName name="____________________TO3">#REF!</definedName>
    <definedName name="____________________TO4" localSheetId="0">#REF!</definedName>
    <definedName name="____________________TO4">#REF!</definedName>
    <definedName name="____________________uh1" localSheetId="0">#REF!</definedName>
    <definedName name="____________________uh1">#REF!</definedName>
    <definedName name="____________________uh2" localSheetId="0">#REF!</definedName>
    <definedName name="____________________uh2">#REF!</definedName>
    <definedName name="____________________uh3" localSheetId="0">#REF!</definedName>
    <definedName name="____________________uh3">#REF!</definedName>
    <definedName name="___________________aaa99" localSheetId="0">'[2]344.13'!#REF!</definedName>
    <definedName name="___________________aaa99">'[2]344.13'!#REF!</definedName>
    <definedName name="___________________dga11" localSheetId="0">#REF!</definedName>
    <definedName name="___________________dga11">#REF!</definedName>
    <definedName name="___________________dga12" localSheetId="0">#REF!</definedName>
    <definedName name="___________________dga12">#REF!</definedName>
    <definedName name="___________________f" localSheetId="0">#REF!</definedName>
    <definedName name="___________________f">#REF!</definedName>
    <definedName name="___________________fc">'[3]1.03'!$H$12</definedName>
    <definedName name="___________________r" localSheetId="0">'[2]333.02'!#REF!</definedName>
    <definedName name="___________________r">'[2]333.02'!#REF!</definedName>
    <definedName name="___________________TA1" localSheetId="0">#REF!</definedName>
    <definedName name="___________________TA1">#REF!</definedName>
    <definedName name="___________________TA2" localSheetId="0">#REF!</definedName>
    <definedName name="___________________TA2">#REF!</definedName>
    <definedName name="___________________TA3" localSheetId="0">#REF!</definedName>
    <definedName name="___________________TA3">#REF!</definedName>
    <definedName name="___________________TA4" localSheetId="0">#REF!</definedName>
    <definedName name="___________________TA4">#REF!</definedName>
    <definedName name="___________________TE1" localSheetId="0">#REF!</definedName>
    <definedName name="___________________TE1">#REF!</definedName>
    <definedName name="___________________TE2" localSheetId="0">#REF!</definedName>
    <definedName name="___________________TE2">#REF!</definedName>
    <definedName name="___________________TE3" localSheetId="0">#REF!</definedName>
    <definedName name="___________________TE3">#REF!</definedName>
    <definedName name="___________________TE4" localSheetId="0">#REF!</definedName>
    <definedName name="___________________TE4">#REF!</definedName>
    <definedName name="___________________TO1" localSheetId="0">#REF!</definedName>
    <definedName name="___________________TO1">#REF!</definedName>
    <definedName name="___________________TO2" localSheetId="0">#REF!</definedName>
    <definedName name="___________________TO2">#REF!</definedName>
    <definedName name="___________________TO3" localSheetId="0">#REF!</definedName>
    <definedName name="___________________TO3">#REF!</definedName>
    <definedName name="___________________TO4" localSheetId="0">#REF!</definedName>
    <definedName name="___________________TO4">#REF!</definedName>
    <definedName name="___________________uh1" localSheetId="0">#REF!</definedName>
    <definedName name="___________________uh1">#REF!</definedName>
    <definedName name="___________________uh2" localSheetId="0">#REF!</definedName>
    <definedName name="___________________uh2">#REF!</definedName>
    <definedName name="___________________uh3" localSheetId="0">#REF!</definedName>
    <definedName name="___________________uh3">#REF!</definedName>
    <definedName name="__________________aaa99" localSheetId="0">'[2]344.13'!#REF!</definedName>
    <definedName name="__________________aaa99">'[2]344.13'!#REF!</definedName>
    <definedName name="__________________dga11" localSheetId="0">#REF!</definedName>
    <definedName name="__________________dga11">#REF!</definedName>
    <definedName name="__________________dga12" localSheetId="0">#REF!</definedName>
    <definedName name="__________________dga12">#REF!</definedName>
    <definedName name="__________________f" localSheetId="0">#REF!</definedName>
    <definedName name="__________________f">#REF!</definedName>
    <definedName name="__________________fc">'[3]1.03'!$H$12</definedName>
    <definedName name="__________________r" localSheetId="0">'[2]333.02'!#REF!</definedName>
    <definedName name="__________________r">'[2]333.02'!#REF!</definedName>
    <definedName name="__________________TA1" localSheetId="0">#REF!</definedName>
    <definedName name="__________________TA1">#REF!</definedName>
    <definedName name="__________________TA2" localSheetId="0">#REF!</definedName>
    <definedName name="__________________TA2">#REF!</definedName>
    <definedName name="__________________TA3" localSheetId="0">#REF!</definedName>
    <definedName name="__________________TA3">#REF!</definedName>
    <definedName name="__________________TA4" localSheetId="0">#REF!</definedName>
    <definedName name="__________________TA4">#REF!</definedName>
    <definedName name="__________________TE1" localSheetId="0">#REF!</definedName>
    <definedName name="__________________TE1">#REF!</definedName>
    <definedName name="__________________TE2" localSheetId="0">#REF!</definedName>
    <definedName name="__________________TE2">#REF!</definedName>
    <definedName name="__________________TE3" localSheetId="0">#REF!</definedName>
    <definedName name="__________________TE3">#REF!</definedName>
    <definedName name="__________________TE4" localSheetId="0">#REF!</definedName>
    <definedName name="__________________TE4">#REF!</definedName>
    <definedName name="__________________TO1" localSheetId="0">#REF!</definedName>
    <definedName name="__________________TO1">#REF!</definedName>
    <definedName name="__________________TO2" localSheetId="0">#REF!</definedName>
    <definedName name="__________________TO2">#REF!</definedName>
    <definedName name="__________________TO3" localSheetId="0">#REF!</definedName>
    <definedName name="__________________TO3">#REF!</definedName>
    <definedName name="__________________TO4" localSheetId="0">#REF!</definedName>
    <definedName name="__________________TO4">#REF!</definedName>
    <definedName name="__________________uh1" localSheetId="0">#REF!</definedName>
    <definedName name="__________________uh1">#REF!</definedName>
    <definedName name="__________________uh2" localSheetId="0">#REF!</definedName>
    <definedName name="__________________uh2">#REF!</definedName>
    <definedName name="__________________uh3" localSheetId="0">#REF!</definedName>
    <definedName name="__________________uh3">#REF!</definedName>
    <definedName name="_________________aaa99" localSheetId="0">'[2]344.13'!#REF!</definedName>
    <definedName name="_________________aaa99">'[2]344.13'!#REF!</definedName>
    <definedName name="_________________dga11" localSheetId="0">#REF!</definedName>
    <definedName name="_________________dga11">#REF!</definedName>
    <definedName name="_________________dga12" localSheetId="0">#REF!</definedName>
    <definedName name="_________________dga12">#REF!</definedName>
    <definedName name="_________________f" localSheetId="0">#REF!</definedName>
    <definedName name="_________________f">#REF!</definedName>
    <definedName name="_________________fc">'[3]1.03'!$H$12</definedName>
    <definedName name="_________________r" localSheetId="0">'[2]333.02'!#REF!</definedName>
    <definedName name="_________________r">'[2]333.02'!#REF!</definedName>
    <definedName name="_________________TA1" localSheetId="0">#REF!</definedName>
    <definedName name="_________________TA1">#REF!</definedName>
    <definedName name="_________________TA2" localSheetId="0">#REF!</definedName>
    <definedName name="_________________TA2">#REF!</definedName>
    <definedName name="_________________TA3" localSheetId="0">#REF!</definedName>
    <definedName name="_________________TA3">#REF!</definedName>
    <definedName name="_________________TA4" localSheetId="0">#REF!</definedName>
    <definedName name="_________________TA4">#REF!</definedName>
    <definedName name="_________________TE1" localSheetId="0">#REF!</definedName>
    <definedName name="_________________TE1">#REF!</definedName>
    <definedName name="_________________TE2" localSheetId="0">#REF!</definedName>
    <definedName name="_________________TE2">#REF!</definedName>
    <definedName name="_________________TE3" localSheetId="0">#REF!</definedName>
    <definedName name="_________________TE3">#REF!</definedName>
    <definedName name="_________________TE4" localSheetId="0">#REF!</definedName>
    <definedName name="_________________TE4">#REF!</definedName>
    <definedName name="_________________TO1" localSheetId="0">#REF!</definedName>
    <definedName name="_________________TO1">#REF!</definedName>
    <definedName name="_________________TO2" localSheetId="0">#REF!</definedName>
    <definedName name="_________________TO2">#REF!</definedName>
    <definedName name="_________________TO3" localSheetId="0">#REF!</definedName>
    <definedName name="_________________TO3">#REF!</definedName>
    <definedName name="_________________TO4" localSheetId="0">#REF!</definedName>
    <definedName name="_________________TO4">#REF!</definedName>
    <definedName name="_________________uh1" localSheetId="0">#REF!</definedName>
    <definedName name="_________________uh1">#REF!</definedName>
    <definedName name="_________________uh2" localSheetId="0">#REF!</definedName>
    <definedName name="_________________uh2">#REF!</definedName>
    <definedName name="_________________uh3" localSheetId="0">#REF!</definedName>
    <definedName name="_________________uh3">#REF!</definedName>
    <definedName name="________________aaa99" localSheetId="0">'[2]344.13'!#REF!</definedName>
    <definedName name="________________aaa99">'[2]344.13'!#REF!</definedName>
    <definedName name="________________dga11" localSheetId="0">#REF!</definedName>
    <definedName name="________________dga11">#REF!</definedName>
    <definedName name="________________dga12" localSheetId="0">#REF!</definedName>
    <definedName name="________________dga12">#REF!</definedName>
    <definedName name="________________f" localSheetId="0">#REF!</definedName>
    <definedName name="________________f">#REF!</definedName>
    <definedName name="________________fc">'[3]1.03'!$H$12</definedName>
    <definedName name="________________r" localSheetId="0">'[2]333.02'!#REF!</definedName>
    <definedName name="________________r">'[2]333.02'!#REF!</definedName>
    <definedName name="________________TA1" localSheetId="0">#REF!</definedName>
    <definedName name="________________TA1">#REF!</definedName>
    <definedName name="________________TA2" localSheetId="0">#REF!</definedName>
    <definedName name="________________TA2">#REF!</definedName>
    <definedName name="________________TA3" localSheetId="0">#REF!</definedName>
    <definedName name="________________TA3">#REF!</definedName>
    <definedName name="________________TA4" localSheetId="0">#REF!</definedName>
    <definedName name="________________TA4">#REF!</definedName>
    <definedName name="________________TE1" localSheetId="0">#REF!</definedName>
    <definedName name="________________TE1">#REF!</definedName>
    <definedName name="________________TE2" localSheetId="0">#REF!</definedName>
    <definedName name="________________TE2">#REF!</definedName>
    <definedName name="________________TE3" localSheetId="0">#REF!</definedName>
    <definedName name="________________TE3">#REF!</definedName>
    <definedName name="________________TE4" localSheetId="0">#REF!</definedName>
    <definedName name="________________TE4">#REF!</definedName>
    <definedName name="________________TO1" localSheetId="0">#REF!</definedName>
    <definedName name="________________TO1">#REF!</definedName>
    <definedName name="________________TO2" localSheetId="0">#REF!</definedName>
    <definedName name="________________TO2">#REF!</definedName>
    <definedName name="________________TO3" localSheetId="0">#REF!</definedName>
    <definedName name="________________TO3">#REF!</definedName>
    <definedName name="________________TO4" localSheetId="0">#REF!</definedName>
    <definedName name="________________TO4">#REF!</definedName>
    <definedName name="________________uh1" localSheetId="0">#REF!</definedName>
    <definedName name="________________uh1">#REF!</definedName>
    <definedName name="________________uh2" localSheetId="0">#REF!</definedName>
    <definedName name="________________uh2">#REF!</definedName>
    <definedName name="________________uh3" localSheetId="0">#REF!</definedName>
    <definedName name="________________uh3">#REF!</definedName>
    <definedName name="_______________aaa99" localSheetId="0">'[2]344.13'!#REF!</definedName>
    <definedName name="_______________aaa99">'[2]344.13'!#REF!</definedName>
    <definedName name="_______________dga11" localSheetId="0">#REF!</definedName>
    <definedName name="_______________dga11">#REF!</definedName>
    <definedName name="_______________dga12" localSheetId="0">#REF!</definedName>
    <definedName name="_______________dga12">#REF!</definedName>
    <definedName name="_______________f" localSheetId="0">#REF!</definedName>
    <definedName name="_______________f">#REF!</definedName>
    <definedName name="_______________fc">'[3]1.03'!$H$12</definedName>
    <definedName name="_______________r" localSheetId="0">'[2]333.02'!#REF!</definedName>
    <definedName name="_______________r">'[2]333.02'!#REF!</definedName>
    <definedName name="_______________TA1" localSheetId="0">#REF!</definedName>
    <definedName name="_______________TA1">#REF!</definedName>
    <definedName name="_______________TA2" localSheetId="0">#REF!</definedName>
    <definedName name="_______________TA2">#REF!</definedName>
    <definedName name="_______________TA3" localSheetId="0">#REF!</definedName>
    <definedName name="_______________TA3">#REF!</definedName>
    <definedName name="_______________TA4" localSheetId="0">#REF!</definedName>
    <definedName name="_______________TA4">#REF!</definedName>
    <definedName name="_______________TE1" localSheetId="0">#REF!</definedName>
    <definedName name="_______________TE1">#REF!</definedName>
    <definedName name="_______________TE2" localSheetId="0">#REF!</definedName>
    <definedName name="_______________TE2">#REF!</definedName>
    <definedName name="_______________TE3" localSheetId="0">#REF!</definedName>
    <definedName name="_______________TE3">#REF!</definedName>
    <definedName name="_______________TE4" localSheetId="0">#REF!</definedName>
    <definedName name="_______________TE4">#REF!</definedName>
    <definedName name="_______________TO1" localSheetId="0">#REF!</definedName>
    <definedName name="_______________TO1">#REF!</definedName>
    <definedName name="_______________TO2" localSheetId="0">#REF!</definedName>
    <definedName name="_______________TO2">#REF!</definedName>
    <definedName name="_______________TO3" localSheetId="0">#REF!</definedName>
    <definedName name="_______________TO3">#REF!</definedName>
    <definedName name="_______________TO4" localSheetId="0">#REF!</definedName>
    <definedName name="_______________TO4">#REF!</definedName>
    <definedName name="_______________uh1" localSheetId="0">#REF!</definedName>
    <definedName name="_______________uh1">#REF!</definedName>
    <definedName name="_______________uh2" localSheetId="0">#REF!</definedName>
    <definedName name="_______________uh2">#REF!</definedName>
    <definedName name="_______________uh3" localSheetId="0">#REF!</definedName>
    <definedName name="_______________uh3">#REF!</definedName>
    <definedName name="______________aaa99" localSheetId="0">'[4]344.13'!#REF!</definedName>
    <definedName name="______________aaa99">'[4]344.13'!#REF!</definedName>
    <definedName name="______________dga11" localSheetId="0">#REF!</definedName>
    <definedName name="______________dga11">#REF!</definedName>
    <definedName name="______________dga12" localSheetId="0">#REF!</definedName>
    <definedName name="______________dga12">#REF!</definedName>
    <definedName name="______________f" localSheetId="0">#REF!</definedName>
    <definedName name="______________f">#REF!</definedName>
    <definedName name="______________fc">'[3]1.03'!$H$12</definedName>
    <definedName name="______________r" localSheetId="0">'[4]333.02'!#REF!</definedName>
    <definedName name="______________r">'[4]333.02'!#REF!</definedName>
    <definedName name="______________TA1" localSheetId="0">#REF!</definedName>
    <definedName name="______________TA1">#REF!</definedName>
    <definedName name="______________TA2" localSheetId="0">#REF!</definedName>
    <definedName name="______________TA2">#REF!</definedName>
    <definedName name="______________TA3" localSheetId="0">#REF!</definedName>
    <definedName name="______________TA3">#REF!</definedName>
    <definedName name="______________TA4" localSheetId="0">#REF!</definedName>
    <definedName name="______________TA4">#REF!</definedName>
    <definedName name="______________TE1" localSheetId="0">#REF!</definedName>
    <definedName name="______________TE1">#REF!</definedName>
    <definedName name="______________TE2" localSheetId="0">#REF!</definedName>
    <definedName name="______________TE2">#REF!</definedName>
    <definedName name="______________TE3" localSheetId="0">#REF!</definedName>
    <definedName name="______________TE3">#REF!</definedName>
    <definedName name="______________TE4" localSheetId="0">#REF!</definedName>
    <definedName name="______________TE4">#REF!</definedName>
    <definedName name="______________TO1" localSheetId="0">#REF!</definedName>
    <definedName name="______________TO1">#REF!</definedName>
    <definedName name="______________TO2" localSheetId="0">#REF!</definedName>
    <definedName name="______________TO2">#REF!</definedName>
    <definedName name="______________TO3" localSheetId="0">#REF!</definedName>
    <definedName name="______________TO3">#REF!</definedName>
    <definedName name="______________TO4" localSheetId="0">#REF!</definedName>
    <definedName name="______________TO4">#REF!</definedName>
    <definedName name="______________uh1" localSheetId="0">#REF!</definedName>
    <definedName name="______________uh1">#REF!</definedName>
    <definedName name="______________uh2" localSheetId="0">#REF!</definedName>
    <definedName name="______________uh2">#REF!</definedName>
    <definedName name="______________uh3" localSheetId="0">#REF!</definedName>
    <definedName name="______________uh3">#REF!</definedName>
    <definedName name="_____________aaa99" localSheetId="0">'[2]344.13'!#REF!</definedName>
    <definedName name="_____________aaa99">'[2]344.13'!#REF!</definedName>
    <definedName name="_____________dga11" localSheetId="0">#REF!</definedName>
    <definedName name="_____________dga11">#REF!</definedName>
    <definedName name="_____________dga12" localSheetId="0">#REF!</definedName>
    <definedName name="_____________dga12">#REF!</definedName>
    <definedName name="_____________f" localSheetId="0">#REF!</definedName>
    <definedName name="_____________f">#REF!</definedName>
    <definedName name="_____________fc">'[3]1.03'!$H$12</definedName>
    <definedName name="_____________r" localSheetId="0">'[2]333.02'!#REF!</definedName>
    <definedName name="_____________r">'[2]333.02'!#REF!</definedName>
    <definedName name="_____________TA1" localSheetId="0">#REF!</definedName>
    <definedName name="_____________TA1">#REF!</definedName>
    <definedName name="_____________TA2" localSheetId="0">#REF!</definedName>
    <definedName name="_____________TA2">#REF!</definedName>
    <definedName name="_____________TA3" localSheetId="0">#REF!</definedName>
    <definedName name="_____________TA3">#REF!</definedName>
    <definedName name="_____________TA4" localSheetId="0">#REF!</definedName>
    <definedName name="_____________TA4">#REF!</definedName>
    <definedName name="_____________TE1" localSheetId="0">#REF!</definedName>
    <definedName name="_____________TE1">#REF!</definedName>
    <definedName name="_____________TE2" localSheetId="0">#REF!</definedName>
    <definedName name="_____________TE2">#REF!</definedName>
    <definedName name="_____________TE3" localSheetId="0">#REF!</definedName>
    <definedName name="_____________TE3">#REF!</definedName>
    <definedName name="_____________TE4" localSheetId="0">#REF!</definedName>
    <definedName name="_____________TE4">#REF!</definedName>
    <definedName name="_____________TO1" localSheetId="0">#REF!</definedName>
    <definedName name="_____________TO1">#REF!</definedName>
    <definedName name="_____________TO2" localSheetId="0">#REF!</definedName>
    <definedName name="_____________TO2">#REF!</definedName>
    <definedName name="_____________TO3" localSheetId="0">#REF!</definedName>
    <definedName name="_____________TO3">#REF!</definedName>
    <definedName name="_____________TO4" localSheetId="0">#REF!</definedName>
    <definedName name="_____________TO4">#REF!</definedName>
    <definedName name="_____________uh1" localSheetId="0">#REF!</definedName>
    <definedName name="_____________uh1">#REF!</definedName>
    <definedName name="_____________uh2" localSheetId="0">#REF!</definedName>
    <definedName name="_____________uh2">#REF!</definedName>
    <definedName name="_____________uh3" localSheetId="0">#REF!</definedName>
    <definedName name="_____________uh3">#REF!</definedName>
    <definedName name="____________aaa99" localSheetId="0">'[2]344.13'!#REF!</definedName>
    <definedName name="____________aaa99">'[2]344.13'!#REF!</definedName>
    <definedName name="____________dga11" localSheetId="0">#REF!</definedName>
    <definedName name="____________dga11">#REF!</definedName>
    <definedName name="____________dga12" localSheetId="0">#REF!</definedName>
    <definedName name="____________dga12">#REF!</definedName>
    <definedName name="____________f" localSheetId="0">#REF!</definedName>
    <definedName name="____________f">#REF!</definedName>
    <definedName name="____________fc">'[3]1.03'!$H$12</definedName>
    <definedName name="____________r" localSheetId="0">'[2]333.02'!#REF!</definedName>
    <definedName name="____________r">'[2]333.02'!#REF!</definedName>
    <definedName name="____________TA1" localSheetId="0">#REF!</definedName>
    <definedName name="____________TA1">#REF!</definedName>
    <definedName name="____________TA2" localSheetId="0">#REF!</definedName>
    <definedName name="____________TA2">#REF!</definedName>
    <definedName name="____________TA3" localSheetId="0">#REF!</definedName>
    <definedName name="____________TA3">#REF!</definedName>
    <definedName name="____________TA4" localSheetId="0">#REF!</definedName>
    <definedName name="____________TA4">#REF!</definedName>
    <definedName name="____________TE1" localSheetId="0">#REF!</definedName>
    <definedName name="____________TE1">#REF!</definedName>
    <definedName name="____________TE2" localSheetId="0">#REF!</definedName>
    <definedName name="____________TE2">#REF!</definedName>
    <definedName name="____________TE3" localSheetId="0">#REF!</definedName>
    <definedName name="____________TE3">#REF!</definedName>
    <definedName name="____________TE4" localSheetId="0">#REF!</definedName>
    <definedName name="____________TE4">#REF!</definedName>
    <definedName name="____________TO1" localSheetId="0">#REF!</definedName>
    <definedName name="____________TO1">#REF!</definedName>
    <definedName name="____________TO2" localSheetId="0">#REF!</definedName>
    <definedName name="____________TO2">#REF!</definedName>
    <definedName name="____________TO3" localSheetId="0">#REF!</definedName>
    <definedName name="____________TO3">#REF!</definedName>
    <definedName name="____________TO4" localSheetId="0">#REF!</definedName>
    <definedName name="____________TO4">#REF!</definedName>
    <definedName name="____________uh1" localSheetId="0">#REF!</definedName>
    <definedName name="____________uh1">#REF!</definedName>
    <definedName name="____________uh2" localSheetId="0">#REF!</definedName>
    <definedName name="____________uh2">#REF!</definedName>
    <definedName name="____________uh3" localSheetId="0">#REF!</definedName>
    <definedName name="____________uh3">#REF!</definedName>
    <definedName name="___________aaa99" localSheetId="0">'[2]344.13'!#REF!</definedName>
    <definedName name="___________aaa99">'[2]344.13'!#REF!</definedName>
    <definedName name="___________dga11" localSheetId="0">#REF!</definedName>
    <definedName name="___________dga11">#REF!</definedName>
    <definedName name="___________dga12" localSheetId="0">#REF!</definedName>
    <definedName name="___________dga12">#REF!</definedName>
    <definedName name="___________f" localSheetId="0">#REF!</definedName>
    <definedName name="___________f">#REF!</definedName>
    <definedName name="___________fc">'[3]1.03'!$H$12</definedName>
    <definedName name="___________r" localSheetId="0">'[2]333.02'!#REF!</definedName>
    <definedName name="___________r">'[2]333.02'!#REF!</definedName>
    <definedName name="___________TA1" localSheetId="0">#REF!</definedName>
    <definedName name="___________TA1">#REF!</definedName>
    <definedName name="___________TA2" localSheetId="0">#REF!</definedName>
    <definedName name="___________TA2">#REF!</definedName>
    <definedName name="___________TA3" localSheetId="0">#REF!</definedName>
    <definedName name="___________TA3">#REF!</definedName>
    <definedName name="___________TA4" localSheetId="0">#REF!</definedName>
    <definedName name="___________TA4">#REF!</definedName>
    <definedName name="___________TE1" localSheetId="0">#REF!</definedName>
    <definedName name="___________TE1">#REF!</definedName>
    <definedName name="___________TE2" localSheetId="0">#REF!</definedName>
    <definedName name="___________TE2">#REF!</definedName>
    <definedName name="___________TE3" localSheetId="0">#REF!</definedName>
    <definedName name="___________TE3">#REF!</definedName>
    <definedName name="___________TE4" localSheetId="0">#REF!</definedName>
    <definedName name="___________TE4">#REF!</definedName>
    <definedName name="___________TO1" localSheetId="0">#REF!</definedName>
    <definedName name="___________TO1">#REF!</definedName>
    <definedName name="___________TO2" localSheetId="0">#REF!</definedName>
    <definedName name="___________TO2">#REF!</definedName>
    <definedName name="___________TO3" localSheetId="0">#REF!</definedName>
    <definedName name="___________TO3">#REF!</definedName>
    <definedName name="___________TO4" localSheetId="0">#REF!</definedName>
    <definedName name="___________TO4">#REF!</definedName>
    <definedName name="___________uh1" localSheetId="0">#REF!</definedName>
    <definedName name="___________uh1">#REF!</definedName>
    <definedName name="___________uh2" localSheetId="0">#REF!</definedName>
    <definedName name="___________uh2">#REF!</definedName>
    <definedName name="___________uh3" localSheetId="0">#REF!</definedName>
    <definedName name="___________uh3">#REF!</definedName>
    <definedName name="__________aaa99" localSheetId="0">'[2]344.13'!#REF!</definedName>
    <definedName name="__________aaa99">'[2]344.13'!#REF!</definedName>
    <definedName name="__________dga11" localSheetId="0">#REF!</definedName>
    <definedName name="__________dga11">#REF!</definedName>
    <definedName name="__________dga12" localSheetId="0">#REF!</definedName>
    <definedName name="__________dga12">#REF!</definedName>
    <definedName name="__________f" localSheetId="0">#REF!</definedName>
    <definedName name="__________f">#REF!</definedName>
    <definedName name="__________fc">'[3]1.03'!$H$12</definedName>
    <definedName name="__________r" localSheetId="0">'[2]333.02'!#REF!</definedName>
    <definedName name="__________r">'[2]333.02'!#REF!</definedName>
    <definedName name="__________TA1" localSheetId="0">#REF!</definedName>
    <definedName name="__________TA1">#REF!</definedName>
    <definedName name="__________TA2" localSheetId="0">#REF!</definedName>
    <definedName name="__________TA2">#REF!</definedName>
    <definedName name="__________TA3" localSheetId="0">#REF!</definedName>
    <definedName name="__________TA3">#REF!</definedName>
    <definedName name="__________TA4" localSheetId="0">#REF!</definedName>
    <definedName name="__________TA4">#REF!</definedName>
    <definedName name="__________TE1" localSheetId="0">#REF!</definedName>
    <definedName name="__________TE1">#REF!</definedName>
    <definedName name="__________TE2" localSheetId="0">#REF!</definedName>
    <definedName name="__________TE2">#REF!</definedName>
    <definedName name="__________TE3" localSheetId="0">#REF!</definedName>
    <definedName name="__________TE3">#REF!</definedName>
    <definedName name="__________TE4" localSheetId="0">#REF!</definedName>
    <definedName name="__________TE4">#REF!</definedName>
    <definedName name="__________TO1" localSheetId="0">#REF!</definedName>
    <definedName name="__________TO1">#REF!</definedName>
    <definedName name="__________TO2" localSheetId="0">#REF!</definedName>
    <definedName name="__________TO2">#REF!</definedName>
    <definedName name="__________TO3" localSheetId="0">#REF!</definedName>
    <definedName name="__________TO3">#REF!</definedName>
    <definedName name="__________TO4" localSheetId="0">#REF!</definedName>
    <definedName name="__________TO4">#REF!</definedName>
    <definedName name="__________uh1" localSheetId="0">#REF!</definedName>
    <definedName name="__________uh1">#REF!</definedName>
    <definedName name="__________uh2" localSheetId="0">#REF!</definedName>
    <definedName name="__________uh2">#REF!</definedName>
    <definedName name="__________uh3" localSheetId="0">#REF!</definedName>
    <definedName name="__________uh3">#REF!</definedName>
    <definedName name="_________aaa99" localSheetId="0">'[2]344.13'!#REF!</definedName>
    <definedName name="_________aaa99">'[2]344.13'!#REF!</definedName>
    <definedName name="_________dga11" localSheetId="0">#REF!</definedName>
    <definedName name="_________dga11">#REF!</definedName>
    <definedName name="_________dga12" localSheetId="0">#REF!</definedName>
    <definedName name="_________dga12">#REF!</definedName>
    <definedName name="_________f" localSheetId="0">#REF!</definedName>
    <definedName name="_________f">#REF!</definedName>
    <definedName name="_________fc">'[3]1.03'!$H$12</definedName>
    <definedName name="_________r" localSheetId="0">'[2]333.02'!#REF!</definedName>
    <definedName name="_________r">'[2]333.02'!#REF!</definedName>
    <definedName name="_________TA1" localSheetId="0">#REF!</definedName>
    <definedName name="_________TA1">#REF!</definedName>
    <definedName name="_________TA2" localSheetId="0">#REF!</definedName>
    <definedName name="_________TA2">#REF!</definedName>
    <definedName name="_________TA3" localSheetId="0">#REF!</definedName>
    <definedName name="_________TA3">#REF!</definedName>
    <definedName name="_________TA4" localSheetId="0">#REF!</definedName>
    <definedName name="_________TA4">#REF!</definedName>
    <definedName name="_________TE1" localSheetId="0">#REF!</definedName>
    <definedName name="_________TE1">#REF!</definedName>
    <definedName name="_________TE2" localSheetId="0">#REF!</definedName>
    <definedName name="_________TE2">#REF!</definedName>
    <definedName name="_________TE3" localSheetId="0">#REF!</definedName>
    <definedName name="_________TE3">#REF!</definedName>
    <definedName name="_________TE4" localSheetId="0">#REF!</definedName>
    <definedName name="_________TE4">#REF!</definedName>
    <definedName name="_________TO1" localSheetId="0">#REF!</definedName>
    <definedName name="_________TO1">#REF!</definedName>
    <definedName name="_________TO2" localSheetId="0">#REF!</definedName>
    <definedName name="_________TO2">#REF!</definedName>
    <definedName name="_________TO3" localSheetId="0">#REF!</definedName>
    <definedName name="_________TO3">#REF!</definedName>
    <definedName name="_________TO4" localSheetId="0">#REF!</definedName>
    <definedName name="_________TO4">#REF!</definedName>
    <definedName name="_________uh1" localSheetId="0">#REF!</definedName>
    <definedName name="_________uh1">#REF!</definedName>
    <definedName name="_________uh2" localSheetId="0">#REF!</definedName>
    <definedName name="_________uh2">#REF!</definedName>
    <definedName name="_________uh3" localSheetId="0">#REF!</definedName>
    <definedName name="_________uh3">#REF!</definedName>
    <definedName name="________aaa99" localSheetId="0">'[2]344.13'!#REF!</definedName>
    <definedName name="________aaa99">'[2]344.13'!#REF!</definedName>
    <definedName name="________dga11" localSheetId="0">#REF!</definedName>
    <definedName name="________dga11">#REF!</definedName>
    <definedName name="________dga12" localSheetId="0">#REF!</definedName>
    <definedName name="________dga12">#REF!</definedName>
    <definedName name="________f" localSheetId="0">#REF!</definedName>
    <definedName name="________f">#REF!</definedName>
    <definedName name="________fc">'[3]1.03'!$H$12</definedName>
    <definedName name="________r" localSheetId="0">'[2]333.02'!#REF!</definedName>
    <definedName name="________r">'[2]333.02'!#REF!</definedName>
    <definedName name="________TA1" localSheetId="0">#REF!</definedName>
    <definedName name="________TA1">#REF!</definedName>
    <definedName name="________TA2" localSheetId="0">#REF!</definedName>
    <definedName name="________TA2">#REF!</definedName>
    <definedName name="________TA3" localSheetId="0">#REF!</definedName>
    <definedName name="________TA3">#REF!</definedName>
    <definedName name="________TA4" localSheetId="0">#REF!</definedName>
    <definedName name="________TA4">#REF!</definedName>
    <definedName name="________TE1" localSheetId="0">#REF!</definedName>
    <definedName name="________TE1">#REF!</definedName>
    <definedName name="________TE2" localSheetId="0">#REF!</definedName>
    <definedName name="________TE2">#REF!</definedName>
    <definedName name="________TE3" localSheetId="0">#REF!</definedName>
    <definedName name="________TE3">#REF!</definedName>
    <definedName name="________TE4" localSheetId="0">#REF!</definedName>
    <definedName name="________TE4">#REF!</definedName>
    <definedName name="________TO1" localSheetId="0">#REF!</definedName>
    <definedName name="________TO1">#REF!</definedName>
    <definedName name="________TO2" localSheetId="0">#REF!</definedName>
    <definedName name="________TO2">#REF!</definedName>
    <definedName name="________TO3" localSheetId="0">#REF!</definedName>
    <definedName name="________TO3">#REF!</definedName>
    <definedName name="________TO4" localSheetId="0">#REF!</definedName>
    <definedName name="________TO4">#REF!</definedName>
    <definedName name="________uh1" localSheetId="0">#REF!</definedName>
    <definedName name="________uh1">#REF!</definedName>
    <definedName name="________uh2" localSheetId="0">#REF!</definedName>
    <definedName name="________uh2">#REF!</definedName>
    <definedName name="________uh3" localSheetId="0">#REF!</definedName>
    <definedName name="________uh3">#REF!</definedName>
    <definedName name="_______aaa98" localSheetId="0">'[5]344.13'!#REF!</definedName>
    <definedName name="_______aaa98">'[5]344.13'!#REF!</definedName>
    <definedName name="_______aaa99" localSheetId="0">'[5]344.13'!#REF!</definedName>
    <definedName name="_______aaa99">'[5]344.13'!#REF!</definedName>
    <definedName name="_______dga11" localSheetId="0">#REF!</definedName>
    <definedName name="_______dga11">#REF!</definedName>
    <definedName name="_______dga12" localSheetId="0">#REF!</definedName>
    <definedName name="_______dga12">#REF!</definedName>
    <definedName name="_______f" localSheetId="0">#REF!</definedName>
    <definedName name="_______f">#REF!</definedName>
    <definedName name="_______fc">'[3]1.03'!$H$12</definedName>
    <definedName name="_______r" localSheetId="0">'[5]333.02'!#REF!</definedName>
    <definedName name="_______r">'[5]333.02'!#REF!</definedName>
    <definedName name="_______TA1" localSheetId="0">#REF!</definedName>
    <definedName name="_______TA1">#REF!</definedName>
    <definedName name="_______TA2" localSheetId="0">#REF!</definedName>
    <definedName name="_______TA2">#REF!</definedName>
    <definedName name="_______TA3" localSheetId="0">#REF!</definedName>
    <definedName name="_______TA3">#REF!</definedName>
    <definedName name="_______TA4" localSheetId="0">#REF!</definedName>
    <definedName name="_______TA4">#REF!</definedName>
    <definedName name="_______TE1" localSheetId="0">#REF!</definedName>
    <definedName name="_______TE1">#REF!</definedName>
    <definedName name="_______TE2" localSheetId="0">#REF!</definedName>
    <definedName name="_______TE2">#REF!</definedName>
    <definedName name="_______TE3" localSheetId="0">#REF!</definedName>
    <definedName name="_______TE3">#REF!</definedName>
    <definedName name="_______TE4" localSheetId="0">#REF!</definedName>
    <definedName name="_______TE4">#REF!</definedName>
    <definedName name="_______TO1" localSheetId="0">#REF!</definedName>
    <definedName name="_______TO1">#REF!</definedName>
    <definedName name="_______TO2" localSheetId="0">#REF!</definedName>
    <definedName name="_______TO2">#REF!</definedName>
    <definedName name="_______TO3" localSheetId="0">#REF!</definedName>
    <definedName name="_______TO3">#REF!</definedName>
    <definedName name="_______TO4" localSheetId="0">#REF!</definedName>
    <definedName name="_______TO4">#REF!</definedName>
    <definedName name="_______uh1" localSheetId="0">#REF!</definedName>
    <definedName name="_______uh1">#REF!</definedName>
    <definedName name="_______uh2" localSheetId="0">#REF!</definedName>
    <definedName name="_______uh2">#REF!</definedName>
    <definedName name="_______uh3" localSheetId="0">#REF!</definedName>
    <definedName name="_______uh3">#REF!</definedName>
    <definedName name="______aaa98" localSheetId="0">'[5]344.13'!#REF!</definedName>
    <definedName name="______aaa98">'[5]344.13'!#REF!</definedName>
    <definedName name="______aaa99" localSheetId="0">'[5]344.13'!#REF!</definedName>
    <definedName name="______aaa99">'[5]344.13'!#REF!</definedName>
    <definedName name="______dga11" localSheetId="0">#REF!</definedName>
    <definedName name="______dga11">#REF!</definedName>
    <definedName name="______dga12" localSheetId="0">#REF!</definedName>
    <definedName name="______dga12">#REF!</definedName>
    <definedName name="______f" localSheetId="0">#REF!</definedName>
    <definedName name="______f">#REF!</definedName>
    <definedName name="______fc">'[3]1.03'!$H$12</definedName>
    <definedName name="______r" localSheetId="0">'[5]333.02'!#REF!</definedName>
    <definedName name="______r">'[5]333.02'!#REF!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0">#REF!</definedName>
    <definedName name="______TA1">#REF!</definedName>
    <definedName name="______TA2" localSheetId="0">#REF!</definedName>
    <definedName name="______TA2">#REF!</definedName>
    <definedName name="______TA3" localSheetId="0">#REF!</definedName>
    <definedName name="______TA3">#REF!</definedName>
    <definedName name="______TA4" localSheetId="0">#REF!</definedName>
    <definedName name="______TA4">#REF!</definedName>
    <definedName name="______TE1" localSheetId="0">#REF!</definedName>
    <definedName name="______TE1">#REF!</definedName>
    <definedName name="______TE2" localSheetId="0">#REF!</definedName>
    <definedName name="______TE2">#REF!</definedName>
    <definedName name="______TE3" localSheetId="0">#REF!</definedName>
    <definedName name="______TE3">#REF!</definedName>
    <definedName name="______TE4" localSheetId="0">#REF!</definedName>
    <definedName name="______TE4">#REF!</definedName>
    <definedName name="______TO1" localSheetId="0">#REF!</definedName>
    <definedName name="______TO1">#REF!</definedName>
    <definedName name="______TO2" localSheetId="0">#REF!</definedName>
    <definedName name="______TO2">#REF!</definedName>
    <definedName name="______TO3" localSheetId="0">#REF!</definedName>
    <definedName name="______TO3">#REF!</definedName>
    <definedName name="______TO4" localSheetId="0">#REF!</definedName>
    <definedName name="______TO4">#REF!</definedName>
    <definedName name="______uh1" localSheetId="0">#REF!</definedName>
    <definedName name="______uh1">#REF!</definedName>
    <definedName name="______uh2" localSheetId="0">#REF!</definedName>
    <definedName name="______uh2">#REF!</definedName>
    <definedName name="______uh3" localSheetId="0">#REF!</definedName>
    <definedName name="______uh3">#REF!</definedName>
    <definedName name="_____aaa98" localSheetId="0">'[6]344.13'!#REF!</definedName>
    <definedName name="_____aaa98">'[6]344.13'!#REF!</definedName>
    <definedName name="_____aaa99" localSheetId="0">'[6]344.13'!#REF!</definedName>
    <definedName name="_____aaa99">'[6]344.13'!#REF!</definedName>
    <definedName name="_____dga11" localSheetId="0">#REF!</definedName>
    <definedName name="_____dga11">#REF!</definedName>
    <definedName name="_____dga12" localSheetId="0">#REF!</definedName>
    <definedName name="_____dga12">#REF!</definedName>
    <definedName name="_____f" localSheetId="0">#REF!</definedName>
    <definedName name="_____f">#REF!</definedName>
    <definedName name="_____fc">'[3]1.03'!$H$12</definedName>
    <definedName name="_____r" localSheetId="0">'[6]333.02'!#REF!</definedName>
    <definedName name="_____r">'[6]333.02'!#REF!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0">#REF!</definedName>
    <definedName name="_____TA1">#REF!</definedName>
    <definedName name="_____TA2" localSheetId="0">#REF!</definedName>
    <definedName name="_____TA2">#REF!</definedName>
    <definedName name="_____TA3" localSheetId="0">#REF!</definedName>
    <definedName name="_____TA3">#REF!</definedName>
    <definedName name="_____TA4" localSheetId="0">#REF!</definedName>
    <definedName name="_____TA4">#REF!</definedName>
    <definedName name="_____TE1" localSheetId="0">#REF!</definedName>
    <definedName name="_____TE1">#REF!</definedName>
    <definedName name="_____TE2" localSheetId="0">#REF!</definedName>
    <definedName name="_____TE2">#REF!</definedName>
    <definedName name="_____TE3" localSheetId="0">#REF!</definedName>
    <definedName name="_____TE3">#REF!</definedName>
    <definedName name="_____TE4" localSheetId="0">#REF!</definedName>
    <definedName name="_____TE4">#REF!</definedName>
    <definedName name="_____TO1" localSheetId="0">#REF!</definedName>
    <definedName name="_____TO1">#REF!</definedName>
    <definedName name="_____TO2" localSheetId="0">#REF!</definedName>
    <definedName name="_____TO2">#REF!</definedName>
    <definedName name="_____TO3" localSheetId="0">#REF!</definedName>
    <definedName name="_____TO3">#REF!</definedName>
    <definedName name="_____TO4" localSheetId="0">#REF!</definedName>
    <definedName name="_____TO4">#REF!</definedName>
    <definedName name="_____uh1" localSheetId="0">#REF!</definedName>
    <definedName name="_____uh1">#REF!</definedName>
    <definedName name="_____uh2" localSheetId="0">#REF!</definedName>
    <definedName name="_____uh2">#REF!</definedName>
    <definedName name="_____uh3" localSheetId="0">#REF!</definedName>
    <definedName name="_____uh3">#REF!</definedName>
    <definedName name="____aaa98" localSheetId="0">'[5]344.13'!#REF!</definedName>
    <definedName name="____aaa98">'[5]344.13'!#REF!</definedName>
    <definedName name="____aaa99" localSheetId="0">'[5]344.13'!#REF!</definedName>
    <definedName name="____aaa99">'[5]344.13'!#REF!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 localSheetId="0">#REF!</definedName>
    <definedName name="____f">#REF!</definedName>
    <definedName name="____fc">'[3]1.03'!$H$12</definedName>
    <definedName name="____r" localSheetId="0">'[5]333.02'!#REF!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 localSheetId="0">'[6]344.13'!#REF!</definedName>
    <definedName name="___aaa98">'[6]344.13'!#REF!</definedName>
    <definedName name="___aaa99" localSheetId="0">'[6]344.13'!#REF!</definedName>
    <definedName name="___aaa99">'[6]344.13'!#REF!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'[6]333.02'!#REF!</definedName>
    <definedName name="___r">'[6]333.02'!#REF!</definedName>
    <definedName name="___ROS1">#N/A</definedName>
    <definedName name="___ROS2">#N/A</definedName>
    <definedName name="___ROS3">#N/A</definedName>
    <definedName name="___ROS4">#N/A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123Graph_A" localSheetId="0" hidden="1">#REF!</definedName>
    <definedName name="__123Graph_A" hidden="1">#REF!</definedName>
    <definedName name="__123Graph_AChart1" localSheetId="0" hidden="1">#REF!</definedName>
    <definedName name="__123Graph_AChart1" hidden="1">#REF!</definedName>
    <definedName name="__123Graph_AChart2" localSheetId="0" hidden="1">#REF!</definedName>
    <definedName name="__123Graph_AChart2" hidden="1">#REF!</definedName>
    <definedName name="__123Graph_AChart3" localSheetId="0" hidden="1">#REF!</definedName>
    <definedName name="__123Graph_AChart3" hidden="1">#REF!</definedName>
    <definedName name="__123Graph_AChart4" localSheetId="0" hidden="1">#REF!</definedName>
    <definedName name="__123Graph_AChart4" hidden="1">#REF!</definedName>
    <definedName name="__123Graph_AChart5" localSheetId="0" hidden="1">#REF!</definedName>
    <definedName name="__123Graph_AChart5" hidden="1">#REF!</definedName>
    <definedName name="__123Graph_AChart6" localSheetId="0" hidden="1">#REF!</definedName>
    <definedName name="__123Graph_AChart6" hidden="1">#REF!</definedName>
    <definedName name="__123Graph_AChart7" localSheetId="0" hidden="1">#REF!</definedName>
    <definedName name="__123Graph_AChart7" hidden="1">#REF!</definedName>
    <definedName name="__123Graph_ACurrent" localSheetId="0" hidden="1">#REF!</definedName>
    <definedName name="__123Graph_ACurrent" hidden="1">#REF!</definedName>
    <definedName name="__123Graph_AREER" localSheetId="0" hidden="1">[7]ER!#REF!</definedName>
    <definedName name="__123Graph_AREER" hidden="1">[7]ER!#REF!</definedName>
    <definedName name="__123Graph_B" hidden="1">[8]PFMON!$C$80:$C$160</definedName>
    <definedName name="__123Graph_BChart1" localSheetId="0" hidden="1">#REF!</definedName>
    <definedName name="__123Graph_BChart1" hidden="1">#REF!</definedName>
    <definedName name="__123Graph_BChart2" localSheetId="0" hidden="1">#REF!</definedName>
    <definedName name="__123Graph_BChart2" hidden="1">#REF!</definedName>
    <definedName name="__123Graph_BChart3" localSheetId="0" hidden="1">#REF!</definedName>
    <definedName name="__123Graph_BChart3" hidden="1">#REF!</definedName>
    <definedName name="__123Graph_BChart4" localSheetId="0" hidden="1">#REF!</definedName>
    <definedName name="__123Graph_BChart4" hidden="1">#REF!</definedName>
    <definedName name="__123Graph_BChart5" localSheetId="0" hidden="1">#REF!</definedName>
    <definedName name="__123Graph_BChart5" hidden="1">#REF!</definedName>
    <definedName name="__123Graph_BChart6" localSheetId="0" hidden="1">#REF!</definedName>
    <definedName name="__123Graph_BChart6" hidden="1">#REF!</definedName>
    <definedName name="__123Graph_BChart7" localSheetId="0" hidden="1">#REF!</definedName>
    <definedName name="__123Graph_BChart7" hidden="1">#REF!</definedName>
    <definedName name="__123Graph_BCurrent" localSheetId="0" hidden="1">#REF!</definedName>
    <definedName name="__123Graph_BCurrent" hidden="1">#REF!</definedName>
    <definedName name="__123Graph_BREER" localSheetId="0" hidden="1">[7]ER!#REF!</definedName>
    <definedName name="__123Graph_BREER" hidden="1">[7]ER!#REF!</definedName>
    <definedName name="__123Graph_C" localSheetId="0" hidden="1">[8]PFMON!#REF!</definedName>
    <definedName name="__123Graph_C" hidden="1">[8]PFMON!#REF!</definedName>
    <definedName name="__123Graph_CREER" localSheetId="0" hidden="1">[7]ER!#REF!</definedName>
    <definedName name="__123Graph_CREER" hidden="1">[7]ER!#REF!</definedName>
    <definedName name="__123Graph_D" localSheetId="0" hidden="1">[8]PFMON!#REF!</definedName>
    <definedName name="__123Graph_D" hidden="1">[8]PFMON!#REF!</definedName>
    <definedName name="__123Graph_E" localSheetId="0" hidden="1">[8]PFMON!#REF!</definedName>
    <definedName name="__123Graph_E" hidden="1">[8]PFMON!#REF!</definedName>
    <definedName name="__123Graph_X" hidden="1">[8]PFMON!$B$80:$B$161</definedName>
    <definedName name="__aaa98" localSheetId="0">'[5]344.13'!#REF!</definedName>
    <definedName name="__aaa98">'[5]344.13'!#REF!</definedName>
    <definedName name="__aaa99" localSheetId="0">'[5]344.13'!#REF!</definedName>
    <definedName name="__aaa99">'[5]344.13'!#REF!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 localSheetId="0">'[5]333.02'!#REF!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1">#N/A</definedName>
    <definedName name="_1987">#N/A</definedName>
    <definedName name="_3__123Graph_ACPI_ER_LOG" localSheetId="0" hidden="1">[7]ER!#REF!</definedName>
    <definedName name="_3__123Graph_ACPI_ER_LOG" hidden="1">[7]ER!#REF!</definedName>
    <definedName name="_4__123Graph_BCPI_ER_LOG" localSheetId="0" hidden="1">[7]ER!#REF!</definedName>
    <definedName name="_4__123Graph_BCPI_ER_LOG" hidden="1">[7]ER!#REF!</definedName>
    <definedName name="_5__123Graph_BIBA_IBRD" localSheetId="0" hidden="1">[7]WB!#REF!</definedName>
    <definedName name="_5__123Graph_BIBA_IBRD" hidden="1">[7]WB!#REF!</definedName>
    <definedName name="_aa98" localSheetId="0">'[5]344.13'!#REF!</definedName>
    <definedName name="_aa98">'[5]344.13'!#REF!</definedName>
    <definedName name="_aa99" localSheetId="0">'[9]344.13'!#REF!</definedName>
    <definedName name="_aa99">'[9]344.13'!#REF!</definedName>
    <definedName name="_aa997" localSheetId="0">'[9]344.13'!#REF!</definedName>
    <definedName name="_aa997">'[9]344.13'!#REF!</definedName>
    <definedName name="_aaa98" localSheetId="0">'[10]344.13'!#REF!</definedName>
    <definedName name="_aaa98">'[10]344.13'!#REF!</definedName>
    <definedName name="_aaa99" localSheetId="0">'[10]344.13'!#REF!</definedName>
    <definedName name="_aaa99">'[10]344.13'!#REF!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Fill" localSheetId="0" hidden="1">#REF!</definedName>
    <definedName name="_Fill" hidden="1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" localSheetId="0">'[10]333.02'!#REF!</definedName>
    <definedName name="_r">'[10]333.02'!#REF!</definedName>
    <definedName name="_RE1" localSheetId="0">#REF!</definedName>
    <definedName name="_RE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" localSheetId="0">'[5]333.09'!$D$10</definedName>
    <definedName name="a">'[5]333.09'!$D$10</definedName>
    <definedName name="aa" localSheetId="0">'[5]333.05'!#REF!</definedName>
    <definedName name="aa">'[5]333.05'!#REF!</definedName>
    <definedName name="aa_10" localSheetId="0">'[11]333.05'!#REF!</definedName>
    <definedName name="aa_10">'[11]333.05'!#REF!</definedName>
    <definedName name="aa_11" localSheetId="0">'[11]333.05'!#REF!</definedName>
    <definedName name="aa_11">'[11]333.05'!#REF!</definedName>
    <definedName name="aaa" localSheetId="0">'[5]333.06'!$N$9</definedName>
    <definedName name="aaa">'[5]333.06'!$N$9</definedName>
    <definedName name="aaa98_10" localSheetId="0">'[11]344.13'!#REF!</definedName>
    <definedName name="aaa98_10">'[11]344.13'!#REF!</definedName>
    <definedName name="aaa98_11" localSheetId="0">'[11]344.13'!#REF!</definedName>
    <definedName name="aaa98_11">'[11]344.13'!#REF!</definedName>
    <definedName name="aaa99_10" localSheetId="0">'[11]344.13'!#REF!</definedName>
    <definedName name="aaa99_10">'[11]344.13'!#REF!</definedName>
    <definedName name="aaa99_11" localSheetId="0">'[11]344.13'!#REF!</definedName>
    <definedName name="aaa99_11">'[11]344.13'!#REF!</definedName>
    <definedName name="aaaa" localSheetId="0">#REF!</definedName>
    <definedName name="aaaa">#REF!</definedName>
    <definedName name="aaaa_10" localSheetId="0">#REF!</definedName>
    <definedName name="aaaa_10">#REF!</definedName>
    <definedName name="aaaa_11" localSheetId="0">#REF!</definedName>
    <definedName name="aaaa_11">#REF!</definedName>
    <definedName name="aaaaa" localSheetId="0">#REF!</definedName>
    <definedName name="aaaaa">#REF!</definedName>
    <definedName name="ab" localSheetId="0">'[5]333.03'!$F$12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 localSheetId="0">#REF!</definedName>
    <definedName name="adolescentes">#REF!</definedName>
    <definedName name="ai" localSheetId="0">'[5]333.09'!$F$10</definedName>
    <definedName name="ai">'[5]333.09'!$F$10</definedName>
    <definedName name="alan" localSheetId="0">'[13]1'!#REF!</definedName>
    <definedName name="alan">'[13]1'!#REF!</definedName>
    <definedName name="ALL" localSheetId="0">#REF!</definedName>
    <definedName name="ALL">#REF!</definedName>
    <definedName name="Año">[14]BD!$D$7:$AZ$7</definedName>
    <definedName name="AñoA" localSheetId="0">#REF!</definedName>
    <definedName name="AñoA">#REF!</definedName>
    <definedName name="AñoVE" localSheetId="0">#REF!</definedName>
    <definedName name="AñoVE">#REF!</definedName>
    <definedName name="ap" localSheetId="0">'[5]331-04'!#REF!</definedName>
    <definedName name="ap">'[5]331-04'!#REF!</definedName>
    <definedName name="ap_10" localSheetId="0">'[11]331-04'!#REF!</definedName>
    <definedName name="ap_10">'[11]331-04'!#REF!</definedName>
    <definedName name="ap_11" localSheetId="0">'[11]331-04'!#REF!</definedName>
    <definedName name="ap_11">'[11]331-04'!#REF!</definedName>
    <definedName name="Area1" localSheetId="0">'[15]Form AN01-46'!$A$2:$N$20027</definedName>
    <definedName name="Area1">'[16]Form AN01-46'!$A$2:$N$20027</definedName>
    <definedName name="AS" localSheetId="0">'[5]333.02'!$D$7</definedName>
    <definedName name="AS">'[5]333.02'!$D$7</definedName>
    <definedName name="asd" localSheetId="0">#REF!</definedName>
    <definedName name="asd">#REF!</definedName>
    <definedName name="asd_10" localSheetId="0">#REF!</definedName>
    <definedName name="asd_10">#REF!</definedName>
    <definedName name="asd_11" localSheetId="0">#REF!</definedName>
    <definedName name="asd_11">#REF!</definedName>
    <definedName name="asdf" localSheetId="0">#REF!</definedName>
    <definedName name="asdf">#REF!</definedName>
    <definedName name="asdfac" localSheetId="0">#REF!</definedName>
    <definedName name="asdfac">#REF!</definedName>
    <definedName name="asdfac_10" localSheetId="0">#REF!</definedName>
    <definedName name="asdfac_10">#REF!</definedName>
    <definedName name="asdfac_11" localSheetId="0">#REF!</definedName>
    <definedName name="asdfac_11">#REF!</definedName>
    <definedName name="asew" localSheetId="0">#REF!</definedName>
    <definedName name="asew">#REF!</definedName>
    <definedName name="Av" localSheetId="0">#REF!</definedName>
    <definedName name="Av">#REF!</definedName>
    <definedName name="azx" localSheetId="0">#REF!</definedName>
    <definedName name="azx">#REF!</definedName>
    <definedName name="b" localSheetId="0">'[5]333.09'!#REF!</definedName>
    <definedName name="b">'[5]333.09'!#REF!</definedName>
    <definedName name="b_10" localSheetId="0">'[11]333.09'!#REF!</definedName>
    <definedName name="b_10">'[11]333.09'!#REF!</definedName>
    <definedName name="b_11" localSheetId="0">'[11]333.09'!#REF!</definedName>
    <definedName name="b_11">'[11]333.09'!#REF!</definedName>
    <definedName name="BAL" localSheetId="0">#REF!</definedName>
    <definedName name="BAL">#REF!</definedName>
    <definedName name="_xlnm.Database" localSheetId="0">#REF!</definedName>
    <definedName name="_xlnm.Database">#REF!</definedName>
    <definedName name="bb" localSheetId="0">#REF!</definedName>
    <definedName name="bb">#REF!</definedName>
    <definedName name="bb_10" localSheetId="0">'[11]333.05'!#REF!</definedName>
    <definedName name="bb_10">'[11]333.05'!#REF!</definedName>
    <definedName name="bb_11" localSheetId="0">'[11]333.05'!#REF!</definedName>
    <definedName name="bb_11">'[11]333.05'!#REF!</definedName>
    <definedName name="bbb" localSheetId="0">#REF!</definedName>
    <definedName name="bbb">#REF!</definedName>
    <definedName name="bbb_10" localSheetId="0">#REF!</definedName>
    <definedName name="bbb_10">#REF!</definedName>
    <definedName name="bbb_11" localSheetId="0">#REF!</definedName>
    <definedName name="bbb_11">#REF!</definedName>
    <definedName name="bbbb" localSheetId="0">#REF!</definedName>
    <definedName name="bbbb">#REF!</definedName>
    <definedName name="bbbbb" localSheetId="0">#REF!</definedName>
    <definedName name="bbbbb">#REF!</definedName>
    <definedName name="bc" localSheetId="0" hidden="1">#REF!</definedName>
    <definedName name="bc" hidden="1">#REF!</definedName>
    <definedName name="BCH_10G" localSheetId="0">#REF!</definedName>
    <definedName name="BCH_10G">#REF!</definedName>
    <definedName name="BCRD15" localSheetId="0" hidden="1">#REF!</definedName>
    <definedName name="BCRD15" hidden="1">#REF!</definedName>
    <definedName name="BD">[14]BD!$D$10:$AZ$944</definedName>
    <definedName name="BDA" localSheetId="0">#REF!</definedName>
    <definedName name="BDA">#REF!</definedName>
    <definedName name="BDVE" localSheetId="0">#REF!</definedName>
    <definedName name="BDVE">#REF!</definedName>
    <definedName name="bnm" localSheetId="0">#REF!</definedName>
    <definedName name="bnm">#REF!</definedName>
    <definedName name="Button_13">"CLAGA2000_Consolidado_2001_List"</definedName>
    <definedName name="BVB" localSheetId="0">#REF!</definedName>
    <definedName name="BVB">#REF!</definedName>
    <definedName name="BVB_10" localSheetId="0">#REF!</definedName>
    <definedName name="BVB_10">#REF!</definedName>
    <definedName name="BVB_11" localSheetId="0">#REF!</definedName>
    <definedName name="BVB_11">#REF!</definedName>
    <definedName name="car" localSheetId="0">#REF!</definedName>
    <definedName name="car">#REF!</definedName>
    <definedName name="cb">'[17]2'!$H$13</definedName>
    <definedName name="cc">'[12]8.03'!$E$9</definedName>
    <definedName name="ccentral" localSheetId="0">#REF!</definedName>
    <definedName name="ccentral">#REF!</definedName>
    <definedName name="ccentral." localSheetId="0">'[18]3.23-10'!#REF!</definedName>
    <definedName name="ccentral.">'[18]3.23-10'!#REF!</definedName>
    <definedName name="ccentral1" localSheetId="0">'[18]3.23-10'!#REF!</definedName>
    <definedName name="ccentral1">'[18]3.23-10'!#REF!</definedName>
    <definedName name="ccentral2" localSheetId="0">#REF!</definedName>
    <definedName name="ccentral2">#REF!</definedName>
    <definedName name="ccentral3" localSheetId="0">'[18]3.23-10'!#REF!</definedName>
    <definedName name="ccentral3">'[18]3.23-10'!#REF!</definedName>
    <definedName name="ccuu" localSheetId="0">#REF!</definedName>
    <definedName name="ccuu">#REF!</definedName>
    <definedName name="ccuu_10" localSheetId="0">#REF!</definedName>
    <definedName name="ccuu_10">#REF!</definedName>
    <definedName name="ccuu_11" localSheetId="0">#REF!</definedName>
    <definedName name="ccuu_11">#REF!</definedName>
    <definedName name="cerw">'[17]6'!$I$13</definedName>
    <definedName name="cibao" localSheetId="0">#REF!</definedName>
    <definedName name="cibao">#REF!</definedName>
    <definedName name="cibao1." localSheetId="0">'[18]3.23-10'!#REF!</definedName>
    <definedName name="cibao1.">'[18]3.23-10'!#REF!</definedName>
    <definedName name="cibao2" localSheetId="0">#REF!</definedName>
    <definedName name="cibao2">#REF!</definedName>
    <definedName name="cibao33" localSheetId="0">'[18]3.23-10'!#REF!</definedName>
    <definedName name="cibao33">'[18]3.23-10'!#REF!</definedName>
    <definedName name="coccident" localSheetId="0">#REF!</definedName>
    <definedName name="coccident">#REF!</definedName>
    <definedName name="coccident2" localSheetId="0">#REF!</definedName>
    <definedName name="coccident2">#REF!</definedName>
    <definedName name="Codigo">[14]BD!$B$10:$B$944</definedName>
    <definedName name="CodigoA" localSheetId="0">#REF!</definedName>
    <definedName name="CodigoA">#REF!</definedName>
    <definedName name="CodigoVE" localSheetId="0">#REF!</definedName>
    <definedName name="CodigoVE">#REF!</definedName>
    <definedName name="coriental" localSheetId="0">#REF!</definedName>
    <definedName name="coriental">#REF!</definedName>
    <definedName name="coriental2" localSheetId="0">#REF!</definedName>
    <definedName name="coriental2">#REF!</definedName>
    <definedName name="csuroeste" localSheetId="0">#REF!</definedName>
    <definedName name="csuroeste">#REF!</definedName>
    <definedName name="csuroeste2" localSheetId="0">#REF!</definedName>
    <definedName name="csuroeste2">#REF!</definedName>
    <definedName name="cu" localSheetId="0">#REF!</definedName>
    <definedName name="cu">#REF!</definedName>
    <definedName name="cu_10" localSheetId="0">#REF!</definedName>
    <definedName name="cu_10">#REF!</definedName>
    <definedName name="cu_11" localSheetId="0">#REF!</definedName>
    <definedName name="cu_11">#REF!</definedName>
    <definedName name="Cuenta">[14]BD!$D$9:$AZ$9</definedName>
    <definedName name="cuuuu" localSheetId="0">#REF!</definedName>
    <definedName name="cuuuu">#REF!</definedName>
    <definedName name="cuuuu_10" localSheetId="0">#REF!</definedName>
    <definedName name="cuuuu_10">#REF!</definedName>
    <definedName name="cuuuu_11" localSheetId="0">#REF!</definedName>
    <definedName name="cuuuu_11">#REF!</definedName>
    <definedName name="cvb" localSheetId="0">#REF!</definedName>
    <definedName name="cvb">#REF!</definedName>
    <definedName name="cvc">'[3]6.03'!$D$8</definedName>
    <definedName name="d" localSheetId="0">'[19]3.10.11'!$B$7</definedName>
    <definedName name="d">#REF!</definedName>
    <definedName name="d_10" localSheetId="0">'[11]333.09'!#REF!</definedName>
    <definedName name="d_10">'[11]333.09'!#REF!</definedName>
    <definedName name="d_11" localSheetId="0">'[11]333.09'!#REF!</definedName>
    <definedName name="d_11">'[11]333.09'!#REF!</definedName>
    <definedName name="dd" localSheetId="0">'[19]3.10.11'!$D$7</definedName>
    <definedName name="dd">#REF!</definedName>
    <definedName name="ddd" localSheetId="0">'[19]3.10.11'!$G$7</definedName>
    <definedName name="ddd">#REF!</definedName>
    <definedName name="dddd" localSheetId="0">'[19]3.10.11'!$J$7</definedName>
    <definedName name="dddd">#REF!</definedName>
    <definedName name="ddddd" localSheetId="0">'[19]3.10.11'!#REF!</definedName>
    <definedName name="ddddd">#REF!</definedName>
    <definedName name="dfg" localSheetId="0">'[2]333.02'!#REF!</definedName>
    <definedName name="dfg">'[2]333.02'!#REF!</definedName>
    <definedName name="dfhd">'[17]2'!$B$13</definedName>
    <definedName name="dga11_10" localSheetId="0">#REF!</definedName>
    <definedName name="dga11_10">#REF!</definedName>
    <definedName name="dga11_11" localSheetId="0">#REF!</definedName>
    <definedName name="dga11_11">#REF!</definedName>
    <definedName name="dga12_10" localSheetId="0">#REF!</definedName>
    <definedName name="dga12_10">#REF!</definedName>
    <definedName name="dga12_11" localSheetId="0">#REF!</definedName>
    <definedName name="dga12_11">#REF!</definedName>
    <definedName name="dgii11" localSheetId="0">#REF!</definedName>
    <definedName name="dgii11">#REF!</definedName>
    <definedName name="dgii11_10" localSheetId="0">#REF!</definedName>
    <definedName name="dgii11_10">#REF!</definedName>
    <definedName name="dgii11_11" localSheetId="0">#REF!</definedName>
    <definedName name="dgii11_11">#REF!</definedName>
    <definedName name="dgii12" localSheetId="0">#REF!</definedName>
    <definedName name="dgii12">#REF!</definedName>
    <definedName name="dgii12_10" localSheetId="0">#REF!</definedName>
    <definedName name="dgii12_10">#REF!</definedName>
    <definedName name="dgii12_11" localSheetId="0">#REF!</definedName>
    <definedName name="dgii12_11">#REF!</definedName>
    <definedName name="di" localSheetId="0">'[20]3.4.04  (2)'!$F$8</definedName>
    <definedName name="di">#REF!</definedName>
    <definedName name="di_10" localSheetId="0">'[11]333.02'!#REF!</definedName>
    <definedName name="di_10">'[11]333.02'!#REF!</definedName>
    <definedName name="di_11" localSheetId="0">'[11]333.02'!#REF!</definedName>
    <definedName name="di_11">'[11]333.02'!#REF!</definedName>
    <definedName name="dii" localSheetId="0">'[20]3.4.04  (2)'!$H$8</definedName>
    <definedName name="dii">#REF!</definedName>
    <definedName name="diq" localSheetId="0">#REF!</definedName>
    <definedName name="diq">#REF!</definedName>
    <definedName name="dit" localSheetId="0">#REF!</definedName>
    <definedName name="dit">#REF!</definedName>
    <definedName name="ditt" localSheetId="0">#REF!</definedName>
    <definedName name="ditt">#REF!</definedName>
    <definedName name="droga.1" localSheetId="0">'[2]333.02'!#REF!</definedName>
    <definedName name="droga.1">'[2]333.02'!#REF!</definedName>
    <definedName name="drogas1" localSheetId="0">'[18]3.23-10'!#REF!</definedName>
    <definedName name="drogas1">'[18]3.23-10'!#REF!</definedName>
    <definedName name="ds" localSheetId="0">'[5]333.08'!$D$7</definedName>
    <definedName name="ds">'[5]333.08'!$D$7</definedName>
    <definedName name="dsa" localSheetId="0">#REF!</definedName>
    <definedName name="dsa">#REF!</definedName>
    <definedName name="dsd" localSheetId="0">#REF!</definedName>
    <definedName name="dsd">#REF!</definedName>
    <definedName name="dsd_10" localSheetId="0">#REF!</definedName>
    <definedName name="dsd_10">#REF!</definedName>
    <definedName name="dsd_11" localSheetId="0">#REF!</definedName>
    <definedName name="dsd_11">#REF!</definedName>
    <definedName name="e" localSheetId="0">#REF!</definedName>
    <definedName name="e">#REF!</definedName>
    <definedName name="e_10" localSheetId="0">#REF!</definedName>
    <definedName name="e_10">#REF!</definedName>
    <definedName name="e_11" localSheetId="0">#REF!</definedName>
    <definedName name="e_11">#REF!</definedName>
    <definedName name="ecd" localSheetId="0">#REF!</definedName>
    <definedName name="ecd">#REF!</definedName>
    <definedName name="ecewt">'[17]5'!$B$13</definedName>
    <definedName name="ed" localSheetId="0">'[5]333.02'!$F$11</definedName>
    <definedName name="ed">'[5]333.02'!$F$11</definedName>
    <definedName name="edc" localSheetId="0">#REF!</definedName>
    <definedName name="edc">#REF!</definedName>
    <definedName name="ee" localSheetId="0">'[5]333.06'!#REF!</definedName>
    <definedName name="ee">'[5]333.06'!#REF!</definedName>
    <definedName name="ee_10" localSheetId="0">'[11]333.06'!#REF!</definedName>
    <definedName name="ee_10">'[11]333.06'!#REF!</definedName>
    <definedName name="ee_11" localSheetId="0">'[11]333.06'!#REF!</definedName>
    <definedName name="ee_11">'[11]333.06'!#REF!</definedName>
    <definedName name="eee" localSheetId="0">#REF!</definedName>
    <definedName name="eee">#REF!</definedName>
    <definedName name="eee_10" localSheetId="0">#REF!</definedName>
    <definedName name="eee_10">#REF!</definedName>
    <definedName name="eee_11" localSheetId="0">#REF!</definedName>
    <definedName name="eee_11">#REF!</definedName>
    <definedName name="eeee" localSheetId="0">#REF!</definedName>
    <definedName name="eeee">#REF!</definedName>
    <definedName name="eeee_10" localSheetId="0">#REF!</definedName>
    <definedName name="eeee_10">#REF!</definedName>
    <definedName name="eeee_11" localSheetId="0">#REF!</definedName>
    <definedName name="eeee_11">#REF!</definedName>
    <definedName name="Ella" localSheetId="0">#REF!</definedName>
    <definedName name="Ella">#REF!</definedName>
    <definedName name="enriq" localSheetId="0">#REF!</definedName>
    <definedName name="enriq">#REF!</definedName>
    <definedName name="enriq2" localSheetId="0">#REF!</definedName>
    <definedName name="enriq2">#REF!</definedName>
    <definedName name="er" localSheetId="0">#REF!</definedName>
    <definedName name="er">#REF!</definedName>
    <definedName name="er_10" localSheetId="0">#REF!</definedName>
    <definedName name="er_10">#REF!</definedName>
    <definedName name="er_11" localSheetId="0">#REF!</definedName>
    <definedName name="er_11">#REF!</definedName>
    <definedName name="err" localSheetId="0">#REF!</definedName>
    <definedName name="err">#REF!</definedName>
    <definedName name="err_10" localSheetId="0">#REF!</definedName>
    <definedName name="err_10">#REF!</definedName>
    <definedName name="err_11" localSheetId="0">#REF!</definedName>
    <definedName name="err_11">#REF!</definedName>
    <definedName name="errr" localSheetId="0">#REF!</definedName>
    <definedName name="errr">#REF!</definedName>
    <definedName name="errr_10" localSheetId="0">#REF!</definedName>
    <definedName name="errr_10">#REF!</definedName>
    <definedName name="errr_11" localSheetId="0">#REF!</definedName>
    <definedName name="errr_11">#REF!</definedName>
    <definedName name="ert" localSheetId="0">#REF!</definedName>
    <definedName name="ert">#REF!</definedName>
    <definedName name="ertetr" localSheetId="0">#REF!</definedName>
    <definedName name="ertetr">#REF!</definedName>
    <definedName name="ertetr_10" localSheetId="0">#REF!</definedName>
    <definedName name="ertetr_10">#REF!</definedName>
    <definedName name="ertetr_11" localSheetId="0">#REF!</definedName>
    <definedName name="ertetr_11">#REF!</definedName>
    <definedName name="este" localSheetId="0">#REF!</definedName>
    <definedName name="este">#REF!</definedName>
    <definedName name="este2" localSheetId="0">#REF!</definedName>
    <definedName name="este2">#REF!</definedName>
    <definedName name="esw" localSheetId="0">#REF!</definedName>
    <definedName name="esw">#REF!</definedName>
    <definedName name="ewq" localSheetId="0">#REF!</definedName>
    <definedName name="ewq">#REF!</definedName>
    <definedName name="Excel_BuiltIn_Database" localSheetId="0">#REF!</definedName>
    <definedName name="Excel_BuiltIn_Database">#REF!</definedName>
    <definedName name="Excel_BuiltIn_Database_10" localSheetId="0">#REF!</definedName>
    <definedName name="Excel_BuiltIn_Database_10">#REF!</definedName>
    <definedName name="Excel_BuiltIn_Database_11" localSheetId="0">#REF!</definedName>
    <definedName name="Excel_BuiltIn_Database_11">#REF!</definedName>
    <definedName name="Excel_BuiltIn_Print_Area_31" localSheetId="0">#REF!</definedName>
    <definedName name="Excel_BuiltIn_Print_Area_31">#REF!</definedName>
    <definedName name="f_10" localSheetId="0">#REF!</definedName>
    <definedName name="f_10">#REF!</definedName>
    <definedName name="f_11" localSheetId="0">#REF!</definedName>
    <definedName name="f_11">#REF!</definedName>
    <definedName name="fds" localSheetId="0">'[2]333.02'!#REF!</definedName>
    <definedName name="fds">'[2]333.02'!#REF!</definedName>
    <definedName name="ff" localSheetId="0">'[5]333.03'!$D$12</definedName>
    <definedName name="ff">'[5]333.03'!$D$12</definedName>
    <definedName name="fff" localSheetId="0">'[5]333.06'!#REF!</definedName>
    <definedName name="fff">'[5]333.06'!#REF!</definedName>
    <definedName name="fff_10" localSheetId="0">'[11]333.06'!#REF!</definedName>
    <definedName name="fff_10">'[11]333.06'!#REF!</definedName>
    <definedName name="fff_11" localSheetId="0">'[11]333.06'!#REF!</definedName>
    <definedName name="fff_11">'[11]333.06'!#REF!</definedName>
    <definedName name="ffff">'[12]5.03'!$B$10</definedName>
    <definedName name="fg" localSheetId="0">#REF!</definedName>
    <definedName name="fg">#REF!</definedName>
    <definedName name="fg_10" localSheetId="0">#REF!</definedName>
    <definedName name="fg_10">#REF!</definedName>
    <definedName name="fg_11" localSheetId="0">#REF!</definedName>
    <definedName name="fg_11">#REF!</definedName>
    <definedName name="fge">'[17]10'!$F$12</definedName>
    <definedName name="fgf" localSheetId="0">#REF!</definedName>
    <definedName name="fgf">#REF!</definedName>
    <definedName name="fgf_10" localSheetId="0">#REF!</definedName>
    <definedName name="fgf_10">#REF!</definedName>
    <definedName name="fgf_11" localSheetId="0">#REF!</definedName>
    <definedName name="fgf_11">#REF!</definedName>
    <definedName name="fgh" localSheetId="0">#REF!</definedName>
    <definedName name="fgh">#REF!</definedName>
    <definedName name="FORMATO">#N/A</definedName>
    <definedName name="fr" localSheetId="0">#REF!</definedName>
    <definedName name="fr">#REF!</definedName>
    <definedName name="fr_10" localSheetId="0">#REF!</definedName>
    <definedName name="fr_10">#REF!</definedName>
    <definedName name="fr_11" localSheetId="0">#REF!</definedName>
    <definedName name="fr_11">#REF!</definedName>
    <definedName name="ft" localSheetId="0">'[5]333.08'!$F$7</definedName>
    <definedName name="ft">'[5]333.08'!$F$7</definedName>
    <definedName name="FUENTE" localSheetId="0">#REF!</definedName>
    <definedName name="FUENTE">#REF!</definedName>
    <definedName name="g" localSheetId="0">'[5]333.02'!$B$11</definedName>
    <definedName name="g">'[5]333.02'!$B$11</definedName>
    <definedName name="gbfhhs" localSheetId="0">#REF!</definedName>
    <definedName name="gbfhhs">#REF!</definedName>
    <definedName name="gdgfds">'[3]4.03'!$B$10</definedName>
    <definedName name="gdsert">'[3]1.03'!$B$11</definedName>
    <definedName name="geb">'[17]8'!$P$13</definedName>
    <definedName name="gf" localSheetId="0">#REF!</definedName>
    <definedName name="gf">#REF!</definedName>
    <definedName name="gf_10" localSheetId="0">#REF!</definedName>
    <definedName name="gf_10">#REF!</definedName>
    <definedName name="gf_11" localSheetId="0">#REF!</definedName>
    <definedName name="gf_11">#REF!</definedName>
    <definedName name="gfd" localSheetId="0">#REF!</definedName>
    <definedName name="gfd">#REF!</definedName>
    <definedName name="gfdgdgdgdg" localSheetId="0">'[5]333.10'!#REF!</definedName>
    <definedName name="gfdgdgdgdg">'[5]333.10'!#REF!</definedName>
    <definedName name="gfdgdgdgdg_10" localSheetId="0">'[11]333.10'!#REF!</definedName>
    <definedName name="gfdgdgdgdg_10">'[11]333.10'!#REF!</definedName>
    <definedName name="gfdgdgdgdg_11" localSheetId="0">'[11]333.10'!#REF!</definedName>
    <definedName name="gfdgdgdgdg_11">'[11]333.10'!#REF!</definedName>
    <definedName name="gg" localSheetId="0">#REF!</definedName>
    <definedName name="gg">#REF!</definedName>
    <definedName name="gg_10" localSheetId="0">#REF!</definedName>
    <definedName name="gg_10">#REF!</definedName>
    <definedName name="gg_11" localSheetId="0">#REF!</definedName>
    <definedName name="gg_11">#REF!</definedName>
    <definedName name="ggg" localSheetId="0">#REF!</definedName>
    <definedName name="ggg">#REF!</definedName>
    <definedName name="ggg_10" localSheetId="0">#REF!</definedName>
    <definedName name="ggg_10">#REF!</definedName>
    <definedName name="ggg_11" localSheetId="0">#REF!</definedName>
    <definedName name="ggg_11">#REF!</definedName>
    <definedName name="gggg">'[21]14.3'!$F$9</definedName>
    <definedName name="ggggg">'[21]14.3'!$H$9</definedName>
    <definedName name="ghj" localSheetId="0">#REF!</definedName>
    <definedName name="ghj">#REF!</definedName>
    <definedName name="gt" localSheetId="0">'[5]343-01'!#REF!</definedName>
    <definedName name="gt">'[5]343-01'!#REF!</definedName>
    <definedName name="gt_10" localSheetId="0">'[11]343-01'!#REF!</definedName>
    <definedName name="gt_10">'[11]343-01'!#REF!</definedName>
    <definedName name="gt_11" localSheetId="0">'[11]343-01'!#REF!</definedName>
    <definedName name="gt_11">'[11]343-01'!#REF!</definedName>
    <definedName name="gtdfgh" localSheetId="0">'[3]1.03'!#REF!</definedName>
    <definedName name="gtdfgh">'[3]1.03'!#REF!</definedName>
    <definedName name="h" localSheetId="0">'[5]333.03'!$B$12</definedName>
    <definedName name="h">'[5]333.03'!$B$12</definedName>
    <definedName name="ha" localSheetId="0">#REF!</definedName>
    <definedName name="ha">#REF!</definedName>
    <definedName name="haa" localSheetId="0">#REF!</definedName>
    <definedName name="haa">#REF!</definedName>
    <definedName name="haaa" localSheetId="0">#REF!</definedName>
    <definedName name="haaa">#REF!</definedName>
    <definedName name="HatoMayor" localSheetId="0">'[5]343-05'!#REF!</definedName>
    <definedName name="HatoMayor">'[5]343-05'!#REF!</definedName>
    <definedName name="HatoMayor2" localSheetId="0">'[5]343-05'!#REF!</definedName>
    <definedName name="HatoMayor2">'[5]343-05'!#REF!</definedName>
    <definedName name="HD" localSheetId="0">#REF!</definedName>
    <definedName name="HD">#REF!</definedName>
    <definedName name="hgf" localSheetId="0">#REF!</definedName>
    <definedName name="hgf">#REF!</definedName>
    <definedName name="hh" localSheetId="0">#REF!</definedName>
    <definedName name="hh">#REF!</definedName>
    <definedName name="hh_10" localSheetId="0">#REF!</definedName>
    <definedName name="hh_10">#REF!</definedName>
    <definedName name="hh_11" localSheetId="0">#REF!</definedName>
    <definedName name="hh_11">#REF!</definedName>
    <definedName name="hhh" localSheetId="0">#REF!</definedName>
    <definedName name="hhh">#REF!</definedName>
    <definedName name="hhh_10" localSheetId="0">#REF!</definedName>
    <definedName name="hhh_10">#REF!</definedName>
    <definedName name="hhh_11" localSheetId="0">#REF!</definedName>
    <definedName name="hhh_11">#REF!</definedName>
    <definedName name="hhhh" localSheetId="0">#REF!</definedName>
    <definedName name="hhhh">#REF!</definedName>
    <definedName name="hhhh_10" localSheetId="0">#REF!</definedName>
    <definedName name="hhhh_10">#REF!</definedName>
    <definedName name="hhhh_11" localSheetId="0">#REF!</definedName>
    <definedName name="hhhh_11">#REF!</definedName>
    <definedName name="hhhhh">'[21]14.2'!$H$8</definedName>
    <definedName name="hhhhhhhhhhh">'[3]6.03'!$G$8</definedName>
    <definedName name="hhyt" localSheetId="0">'[17]1'!#REF!</definedName>
    <definedName name="hhyt">'[17]1'!#REF!</definedName>
    <definedName name="hjk" localSheetId="0">#REF!</definedName>
    <definedName name="hjk">#REF!</definedName>
    <definedName name="hp" localSheetId="0">#REF!</definedName>
    <definedName name="hp">#REF!</definedName>
    <definedName name="HTML_CodePage" hidden="1">1252</definedName>
    <definedName name="HTML_Control" localSheetId="0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0">#REF!</definedName>
    <definedName name="hu">#REF!</definedName>
    <definedName name="huyhj">'[22]8.03'!$I$8</definedName>
    <definedName name="hyr" localSheetId="0">'[17]1'!#REF!</definedName>
    <definedName name="hyr">'[17]1'!#REF!</definedName>
    <definedName name="i" localSheetId="0">'[5]333.09'!$J$10</definedName>
    <definedName name="i">'[5]333.09'!$J$10</definedName>
    <definedName name="ii" localSheetId="0">'[5]333.08'!$H$7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 localSheetId="0">#REF!</definedName>
    <definedName name="IIO">#REF!</definedName>
    <definedName name="ijn" localSheetId="0">#REF!</definedName>
    <definedName name="ijn">#REF!</definedName>
    <definedName name="ik">'[17]3'!$B$14</definedName>
    <definedName name="iki" localSheetId="0">#REF!</definedName>
    <definedName name="iki">#REF!</definedName>
    <definedName name="ikm" localSheetId="0">#REF!</definedName>
    <definedName name="ikm">#REF!</definedName>
    <definedName name="io" localSheetId="0">'[5]333.08'!$B$7</definedName>
    <definedName name="io">'[5]333.08'!$B$7</definedName>
    <definedName name="iop" localSheetId="0">#REF!</definedName>
    <definedName name="iop">#REF!</definedName>
    <definedName name="iou">'[17]1'!$B$14</definedName>
    <definedName name="iuy" localSheetId="0">#REF!</definedName>
    <definedName name="iuy">#REF!</definedName>
    <definedName name="j" localSheetId="0">'[19]3.10.11'!$M$7</definedName>
    <definedName name="j">#REF!</definedName>
    <definedName name="jhy" localSheetId="0">#REF!</definedName>
    <definedName name="jhy">#REF!</definedName>
    <definedName name="jj" localSheetId="0">'[19]3.10.11'!$P$7</definedName>
    <definedName name="jj">#REF!</definedName>
    <definedName name="jj_10" localSheetId="0">'[11]333.04'!#REF!</definedName>
    <definedName name="jj_10">'[11]333.04'!#REF!</definedName>
    <definedName name="jj_11" localSheetId="0">'[11]333.04'!#REF!</definedName>
    <definedName name="jj_11">'[11]333.04'!#REF!</definedName>
    <definedName name="jjj" localSheetId="0">'[5]333.06'!#REF!</definedName>
    <definedName name="jjj">'[5]333.06'!#REF!</definedName>
    <definedName name="jjj_10" localSheetId="0">'[11]333.06'!#REF!</definedName>
    <definedName name="jjj_10">'[11]333.06'!#REF!</definedName>
    <definedName name="jjj_11" localSheetId="0">'[11]333.06'!#REF!</definedName>
    <definedName name="jjj_11">'[11]333.06'!#REF!</definedName>
    <definedName name="jkl" localSheetId="0">#REF!</definedName>
    <definedName name="jkl">#REF!</definedName>
    <definedName name="jp" localSheetId="0">#REF!</definedName>
    <definedName name="jp">#REF!</definedName>
    <definedName name="jpp" localSheetId="0">#REF!</definedName>
    <definedName name="jpp">#REF!</definedName>
    <definedName name="juan">'[23]3.20-02'!$J$9</definedName>
    <definedName name="juil" localSheetId="0">'[10]333.02'!#REF!</definedName>
    <definedName name="juil">'[10]333.02'!#REF!</definedName>
    <definedName name="jul" localSheetId="0">'[5]333.02'!#REF!</definedName>
    <definedName name="jul">'[5]333.02'!#REF!</definedName>
    <definedName name="jul_10" localSheetId="0">'[11]333.02'!#REF!</definedName>
    <definedName name="jul_10">'[11]333.02'!#REF!</definedName>
    <definedName name="jul_11" localSheetId="0">'[11]333.02'!#REF!</definedName>
    <definedName name="jul_11">'[11]333.02'!#REF!</definedName>
    <definedName name="JULIO4" localSheetId="0">'[5]333-11'!$C$8</definedName>
    <definedName name="JULIO4">'[5]333-11'!$C$8</definedName>
    <definedName name="JULIO4_10">'[11]333-11'!$C$8</definedName>
    <definedName name="JULIO4_11">'[11]333-11'!$C$8</definedName>
    <definedName name="just2015" localSheetId="0">#REF!</definedName>
    <definedName name="just2015">#REF!</definedName>
    <definedName name="JVFHVJ" localSheetId="0">#REF!</definedName>
    <definedName name="JVFHVJ">#REF!</definedName>
    <definedName name="jygjyuihjggf" localSheetId="0">#REF!</definedName>
    <definedName name="jygjyuihjggf">#REF!</definedName>
    <definedName name="jygjyuihjggf_10" localSheetId="0">#REF!</definedName>
    <definedName name="jygjyuihjggf_10">#REF!</definedName>
    <definedName name="jygjyuihjggf_11" localSheetId="0">#REF!</definedName>
    <definedName name="jygjyuihjggf_11">#REF!</definedName>
    <definedName name="jyukiyas" localSheetId="0">#REF!</definedName>
    <definedName name="jyukiyas">#REF!</definedName>
    <definedName name="k" localSheetId="0">'[5]333.04'!$B$11</definedName>
    <definedName name="k">'[5]333.04'!$B$11</definedName>
    <definedName name="kjh" localSheetId="0">#REF!</definedName>
    <definedName name="kjh">#REF!</definedName>
    <definedName name="kjkl">'[22]8.03'!$H$8</definedName>
    <definedName name="kk" localSheetId="0">'[5]333.06'!#REF!</definedName>
    <definedName name="kk">'[5]333.06'!#REF!</definedName>
    <definedName name="kk_10" localSheetId="0">'[11]333.06'!#REF!</definedName>
    <definedName name="kk_10">'[11]333.06'!#REF!</definedName>
    <definedName name="kk_11" localSheetId="0">'[11]333.06'!#REF!</definedName>
    <definedName name="kk_11">'[11]333.06'!#REF!</definedName>
    <definedName name="kkk" localSheetId="0">#REF!</definedName>
    <definedName name="kkk">#REF!</definedName>
    <definedName name="kkk_10" localSheetId="0">#REF!</definedName>
    <definedName name="kkk_10">#REF!</definedName>
    <definedName name="kkk_11" localSheetId="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 localSheetId="0">'[10]333.09'!#REF!</definedName>
    <definedName name="klm">'[10]333.09'!#REF!</definedName>
    <definedName name="klñ" localSheetId="0">#REF!</definedName>
    <definedName name="klñ">#REF!</definedName>
    <definedName name="l" localSheetId="0">'[5]333.03'!#REF!</definedName>
    <definedName name="l">'[5]333.03'!#REF!</definedName>
    <definedName name="l_10" localSheetId="0">'[11]333.03'!#REF!</definedName>
    <definedName name="l_10">'[11]333.03'!#REF!</definedName>
    <definedName name="l_11" localSheetId="0">'[11]333.03'!#REF!</definedName>
    <definedName name="l_11">'[11]333.03'!#REF!</definedName>
    <definedName name="leo" localSheetId="0">#REF!</definedName>
    <definedName name="leo">#REF!</definedName>
    <definedName name="leo_10" localSheetId="0">#REF!</definedName>
    <definedName name="leo_10">#REF!</definedName>
    <definedName name="leo_11" localSheetId="0">#REF!</definedName>
    <definedName name="leo_11">#REF!</definedName>
    <definedName name="leslie" localSheetId="0">'[6]344.13'!#REF!</definedName>
    <definedName name="leslie">'[6]344.13'!#REF!</definedName>
    <definedName name="lili" localSheetId="0">#REF!</definedName>
    <definedName name="lili">#REF!</definedName>
    <definedName name="lili_10" localSheetId="0">#REF!</definedName>
    <definedName name="lili_10">#REF!</definedName>
    <definedName name="lili_11" localSheetId="0">#REF!</definedName>
    <definedName name="lili_11">#REF!</definedName>
    <definedName name="lk" localSheetId="0">'[5]333.06'!$H$9</definedName>
    <definedName name="lk">'[5]333.06'!$H$9</definedName>
    <definedName name="lkj" localSheetId="0">#REF!</definedName>
    <definedName name="lkj">#REF!</definedName>
    <definedName name="lkjh" localSheetId="0">#REF!</definedName>
    <definedName name="lkjh">#REF!</definedName>
    <definedName name="lkl">'[12]16.03'!$E$9</definedName>
    <definedName name="LL" localSheetId="0">#REF!</definedName>
    <definedName name="LL">#REF!</definedName>
    <definedName name="ll_10" localSheetId="0">'[11]333.03'!#REF!</definedName>
    <definedName name="ll_10">'[11]333.03'!#REF!</definedName>
    <definedName name="ll_11" localSheetId="0">'[11]333.03'!#REF!</definedName>
    <definedName name="ll_11">'[11]333.03'!#REF!</definedName>
    <definedName name="llk">'[12]17.03'!$E$9</definedName>
    <definedName name="lll" localSheetId="0">'[5]333.06'!$B$9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'[17]3'!$D$14</definedName>
    <definedName name="m" localSheetId="0">'[5]333.06'!#REF!</definedName>
    <definedName name="m">'[5]333.06'!#REF!</definedName>
    <definedName name="m_10" localSheetId="0">'[11]333.06'!#REF!</definedName>
    <definedName name="m_10">'[11]333.06'!#REF!</definedName>
    <definedName name="m_11" localSheetId="0">'[11]333.06'!#REF!</definedName>
    <definedName name="m_11">'[11]333.06'!#REF!</definedName>
    <definedName name="mali" localSheetId="0">'[5]333.07'!#REF!</definedName>
    <definedName name="mali">'[5]333.07'!#REF!</definedName>
    <definedName name="mali_10" localSheetId="0">'[11]333.07'!#REF!</definedName>
    <definedName name="mali_10">'[11]333.07'!#REF!</definedName>
    <definedName name="mali_11" localSheetId="0">'[11]333.07'!#REF!</definedName>
    <definedName name="mali_11">'[11]333.07'!#REF!</definedName>
    <definedName name="mary" localSheetId="0">#REF!</definedName>
    <definedName name="mary">#REF!</definedName>
    <definedName name="mbnihfs" localSheetId="0">#REF!</definedName>
    <definedName name="mbnihfs">#REF!</definedName>
    <definedName name="mm" localSheetId="0">'[5]333.06'!#REF!</definedName>
    <definedName name="mm">'[5]333.06'!#REF!</definedName>
    <definedName name="mm_10" localSheetId="0">'[11]333.06'!#REF!</definedName>
    <definedName name="mm_10">'[11]333.06'!#REF!</definedName>
    <definedName name="mm_11" localSheetId="0">'[11]333.06'!#REF!</definedName>
    <definedName name="mm_11">'[11]333.06'!#REF!</definedName>
    <definedName name="mmm" localSheetId="0">'[5]333.06'!#REF!</definedName>
    <definedName name="mmm">'[5]333.06'!#REF!</definedName>
    <definedName name="mmm_10" localSheetId="0">'[11]333.06'!#REF!</definedName>
    <definedName name="mmm_10">'[11]333.06'!#REF!</definedName>
    <definedName name="mmm_11" localSheetId="0">'[11]333.06'!#REF!</definedName>
    <definedName name="mmm_11">'[11]333.06'!#REF!</definedName>
    <definedName name="mmmm">'[3]2.03'!$J$11</definedName>
    <definedName name="mmmmm" localSheetId="0">'[5]333.06'!#REF!</definedName>
    <definedName name="mmmmm">'[5]333.06'!#REF!</definedName>
    <definedName name="mmmmm_10" localSheetId="0">'[11]333.06'!#REF!</definedName>
    <definedName name="mmmmm_10">'[11]333.06'!#REF!</definedName>
    <definedName name="mmmmm_11" localSheetId="0">'[11]333.06'!#REF!</definedName>
    <definedName name="mmmmm_11">'[11]333.06'!#REF!</definedName>
    <definedName name="mmmnmnb">'[3]2.03'!$H$11</definedName>
    <definedName name="mmnb">'[3]2.03'!$B$11</definedName>
    <definedName name="mn" localSheetId="0">#REF!</definedName>
    <definedName name="mn">#REF!</definedName>
    <definedName name="mnb" localSheetId="0">#REF!</definedName>
    <definedName name="mnb">#REF!</definedName>
    <definedName name="mnbv" localSheetId="0">#REF!</definedName>
    <definedName name="mnbv">#REF!</definedName>
    <definedName name="mnm">'[3]5.03'!$D$21</definedName>
    <definedName name="mnmnb">'[3]2.03'!$D$11</definedName>
    <definedName name="MonseñorNouel" localSheetId="0">'[5]343-05'!#REF!</definedName>
    <definedName name="MonseñorNouel">'[5]343-05'!#REF!</definedName>
    <definedName name="MonseñorNouel2" localSheetId="0">'[5]343-05'!#REF!</definedName>
    <definedName name="MonseñorNouel2">'[5]343-05'!#REF!</definedName>
    <definedName name="MonteCristi" localSheetId="0">'[5]343-05'!#REF!</definedName>
    <definedName name="MonteCristi">'[5]343-05'!#REF!</definedName>
    <definedName name="MonteCristi2" localSheetId="0">'[5]343-05'!#REF!</definedName>
    <definedName name="MonteCristi2">'[5]343-05'!#REF!</definedName>
    <definedName name="MontePlata" localSheetId="0">'[5]343-05'!#REF!</definedName>
    <definedName name="MontePlata">'[5]343-05'!#REF!</definedName>
    <definedName name="MontePlata2" localSheetId="0">'[5]343-05'!#REF!</definedName>
    <definedName name="MontePlata2">'[5]343-05'!#REF!</definedName>
    <definedName name="monto337021" localSheetId="0">#REF!</definedName>
    <definedName name="monto337021">#REF!</definedName>
    <definedName name="monto337021_10" localSheetId="0">#REF!</definedName>
    <definedName name="monto337021_10">#REF!</definedName>
    <definedName name="monto337021_11" localSheetId="0">#REF!</definedName>
    <definedName name="monto337021_11">#REF!</definedName>
    <definedName name="monto337022" localSheetId="0">#REF!</definedName>
    <definedName name="monto337022">#REF!</definedName>
    <definedName name="monto337022_10" localSheetId="0">#REF!</definedName>
    <definedName name="monto337022_10">#REF!</definedName>
    <definedName name="monto337022_11" localSheetId="0">#REF!</definedName>
    <definedName name="monto337022_11">#REF!</definedName>
    <definedName name="n" localSheetId="0">#REF!</definedName>
    <definedName name="n">#REF!</definedName>
    <definedName name="n_10" localSheetId="0">#REF!</definedName>
    <definedName name="n_10">#REF!</definedName>
    <definedName name="n_11" localSheetId="0">#REF!</definedName>
    <definedName name="n_11">#REF!</definedName>
    <definedName name="nb" localSheetId="0">'[5]333.10'!#REF!</definedName>
    <definedName name="nb">'[5]333.10'!#REF!</definedName>
    <definedName name="nb_10" localSheetId="0">'[11]333.10'!#REF!</definedName>
    <definedName name="nb_10">'[11]333.10'!#REF!</definedName>
    <definedName name="nb_11" localSheetId="0">'[11]333.10'!#REF!</definedName>
    <definedName name="nb_11">'[11]333.10'!#REF!</definedName>
    <definedName name="nmbnvmvbh">'[3]2.03'!$J$13</definedName>
    <definedName name="nn" localSheetId="0">#REF!</definedName>
    <definedName name="nn">#REF!</definedName>
    <definedName name="nn_10" localSheetId="0">#REF!</definedName>
    <definedName name="nn_10">#REF!</definedName>
    <definedName name="nn_11" localSheetId="0">#REF!</definedName>
    <definedName name="nn_11">#REF!</definedName>
    <definedName name="nngvb">'[3]1.03'!$H$11</definedName>
    <definedName name="nnn" localSheetId="0">#REF!</definedName>
    <definedName name="nnn">#REF!</definedName>
    <definedName name="nnn_10" localSheetId="0">#REF!</definedName>
    <definedName name="nnn_10">#REF!</definedName>
    <definedName name="nnn_11" localSheetId="0">#REF!</definedName>
    <definedName name="nnn_11">#REF!</definedName>
    <definedName name="nnnnnnnnnnh" localSheetId="0">'[3]1.03'!#REF!</definedName>
    <definedName name="nnnnnnnnnnh">'[3]1.03'!#REF!</definedName>
    <definedName name="no" localSheetId="0" hidden="1">#REF!</definedName>
    <definedName name="no" hidden="1">#REF!</definedName>
    <definedName name="ñ">'[12]25.03'!$G$9</definedName>
    <definedName name="ñlk" localSheetId="0">#REF!</definedName>
    <definedName name="ñlk">#REF!</definedName>
    <definedName name="ññ">'[12]31.03'!$D$9</definedName>
    <definedName name="o" localSheetId="0">'[5]333.04'!$D$11</definedName>
    <definedName name="o">'[5]333.04'!$D$11</definedName>
    <definedName name="ocoa" localSheetId="0">'[11]333.04'!#REF!</definedName>
    <definedName name="ocoa">'[11]333.04'!#REF!</definedName>
    <definedName name="OCTUBRE">#N/A</definedName>
    <definedName name="oiu" localSheetId="0">#REF!</definedName>
    <definedName name="oiu">#REF!</definedName>
    <definedName name="okm" localSheetId="0">#REF!</definedName>
    <definedName name="okm">#REF!</definedName>
    <definedName name="ol">'[17]3'!$H$14</definedName>
    <definedName name="olm" localSheetId="0">'[2]333.02'!#REF!</definedName>
    <definedName name="olm">'[2]333.02'!#REF!</definedName>
    <definedName name="oo" localSheetId="0">'[5]333.09'!$H$10</definedName>
    <definedName name="oo">'[5]333.09'!$H$10</definedName>
    <definedName name="ooo" localSheetId="0">'[5]333.06'!#REF!</definedName>
    <definedName name="ooo">'[5]333.06'!#REF!</definedName>
    <definedName name="ooo_10" localSheetId="0">'[11]333.06'!#REF!</definedName>
    <definedName name="ooo_10">'[11]333.06'!#REF!</definedName>
    <definedName name="ooo_11" localSheetId="0">'[11]333.06'!#REF!</definedName>
    <definedName name="ooo_11">'[11]333.06'!#REF!</definedName>
    <definedName name="oooo">'[12]29.03'!$D$9</definedName>
    <definedName name="ooooo" localSheetId="0">#REF!</definedName>
    <definedName name="ooooo">#REF!</definedName>
    <definedName name="ooooooo" localSheetId="0">'[12]18.03'!#REF!</definedName>
    <definedName name="ooooooo">'[12]18.03'!#REF!</definedName>
    <definedName name="op">'[17]1'!$C$14</definedName>
    <definedName name="opa" localSheetId="0">#REF!</definedName>
    <definedName name="opa">#REF!</definedName>
    <definedName name="oppo">'[17]1'!$G$14</definedName>
    <definedName name="p" localSheetId="0">#REF!</definedName>
    <definedName name="p">#REF!</definedName>
    <definedName name="pablo" localSheetId="0">#REF!</definedName>
    <definedName name="pablo">#REF!</definedName>
    <definedName name="pablo1" localSheetId="0">#REF!</definedName>
    <definedName name="pablo1">#REF!</definedName>
    <definedName name="pap">#REF!</definedName>
    <definedName name="Pedernales" localSheetId="0">'[5]343-05'!#REF!</definedName>
    <definedName name="Pedernales">'[5]343-05'!#REF!</definedName>
    <definedName name="Pedernales2" localSheetId="0">'[5]343-05'!#REF!</definedName>
    <definedName name="Pedernales2">'[5]343-05'!#REF!</definedName>
    <definedName name="pep">#REF!</definedName>
    <definedName name="Peravia" localSheetId="0">'[5]343-05'!#REF!</definedName>
    <definedName name="Peravia">'[5]343-05'!#REF!</definedName>
    <definedName name="Peravia2" localSheetId="0">'[5]343-05'!#REF!</definedName>
    <definedName name="Peravia2">'[5]343-05'!#REF!</definedName>
    <definedName name="Periodo">[14]BD!$D$8:$AZ$8</definedName>
    <definedName name="PeriodoA" localSheetId="0">#REF!</definedName>
    <definedName name="PeriodoA">#REF!</definedName>
    <definedName name="PeriodoVE" localSheetId="0">#REF!</definedName>
    <definedName name="PeriodoVE">#REF!</definedName>
    <definedName name="perla" localSheetId="0">#REF!</definedName>
    <definedName name="perla">#REF!</definedName>
    <definedName name="ph" localSheetId="0">#REF!</definedName>
    <definedName name="ph">#REF!</definedName>
    <definedName name="PIB">[14]Codigos!$H$2:$I$11</definedName>
    <definedName name="PIO" localSheetId="0">'[5]333-11'!$E$8</definedName>
    <definedName name="PIO">'[5]333-11'!$E$8</definedName>
    <definedName name="PIO_10">'[11]333-11'!$E$8</definedName>
    <definedName name="PIO_11">'[11]333-11'!$E$8</definedName>
    <definedName name="pip">#REF!</definedName>
    <definedName name="PJ" localSheetId="0">'[5]331-04'!#REF!</definedName>
    <definedName name="PJ">'[5]331-04'!#REF!</definedName>
    <definedName name="PJ_10" localSheetId="0">'[11]331-04'!#REF!</definedName>
    <definedName name="PJ_10">'[11]331-04'!#REF!</definedName>
    <definedName name="PJ_11" localSheetId="0">'[11]331-04'!#REF!</definedName>
    <definedName name="PJ_11">'[11]331-04'!#REF!</definedName>
    <definedName name="pkk" localSheetId="0">#REF!</definedName>
    <definedName name="pkk">#REF!</definedName>
    <definedName name="PL" localSheetId="0">'[5]331-04'!#REF!</definedName>
    <definedName name="PL">'[5]331-04'!#REF!</definedName>
    <definedName name="PL_10" localSheetId="0">'[11]331-04'!#REF!</definedName>
    <definedName name="PL_10">'[11]331-04'!#REF!</definedName>
    <definedName name="PL_11" localSheetId="0">'[11]331-04'!#REF!</definedName>
    <definedName name="PL_11">'[11]331-04'!#REF!</definedName>
    <definedName name="pñm" localSheetId="0">#REF!</definedName>
    <definedName name="pñm">#REF!</definedName>
    <definedName name="po">'[17]3'!$J$14</definedName>
    <definedName name="poi" localSheetId="0">#REF!</definedName>
    <definedName name="poi">#REF!</definedName>
    <definedName name="poiu" localSheetId="0">#REF!</definedName>
    <definedName name="poiu">#REF!</definedName>
    <definedName name="poko">'[3]1.03'!$D$11</definedName>
    <definedName name="polok" localSheetId="0">#REF!</definedName>
    <definedName name="polok">#REF!</definedName>
    <definedName name="polok_10" localSheetId="0">#REF!</definedName>
    <definedName name="polok_10">#REF!</definedName>
    <definedName name="polok_11" localSheetId="0">#REF!</definedName>
    <definedName name="polok_11">#REF!</definedName>
    <definedName name="pop" localSheetId="0">'[5]333.04'!#REF!</definedName>
    <definedName name="pop">'[5]333.04'!#REF!</definedName>
    <definedName name="pop_10" localSheetId="0">'[11]333.04'!#REF!</definedName>
    <definedName name="pop_10">'[11]333.04'!#REF!</definedName>
    <definedName name="pop_11" localSheetId="0">'[11]333.04'!#REF!</definedName>
    <definedName name="pop_11">'[11]333.04'!#REF!</definedName>
    <definedName name="popop" localSheetId="0">'[5]333.04'!#REF!</definedName>
    <definedName name="popop">'[5]333.04'!#REF!</definedName>
    <definedName name="popop_10" localSheetId="0">'[11]333.04'!#REF!</definedName>
    <definedName name="popop_10">'[11]333.04'!#REF!</definedName>
    <definedName name="popop_11" localSheetId="0">'[11]333.04'!#REF!</definedName>
    <definedName name="popop_11">'[11]333.04'!#REF!</definedName>
    <definedName name="popp" localSheetId="0">'[5]333.04'!#REF!</definedName>
    <definedName name="popp">'[5]333.04'!#REF!</definedName>
    <definedName name="popp_10" localSheetId="0">'[11]333.04'!#REF!</definedName>
    <definedName name="popp_10">'[11]333.04'!#REF!</definedName>
    <definedName name="popp_11" localSheetId="0">'[11]333.04'!#REF!</definedName>
    <definedName name="popp_11">'[11]333.04'!#REF!</definedName>
    <definedName name="pp" localSheetId="0">#REF!</definedName>
    <definedName name="pp">#REF!</definedName>
    <definedName name="ppp" localSheetId="0">#REF!</definedName>
    <definedName name="ppp">#REF!</definedName>
    <definedName name="ppp_10" localSheetId="0">'[11]333.04'!#REF!</definedName>
    <definedName name="ppp_10">'[11]333.04'!#REF!</definedName>
    <definedName name="ppp_11" localSheetId="0">'[11]333.04'!#REF!</definedName>
    <definedName name="ppp_11">'[11]333.04'!#REF!</definedName>
    <definedName name="pppp">'[12]31.03'!$B$9</definedName>
    <definedName name="ppppp" localSheetId="0">#REF!</definedName>
    <definedName name="ppppp">#REF!</definedName>
    <definedName name="ppps" localSheetId="0">#REF!</definedName>
    <definedName name="ppps">#REF!</definedName>
    <definedName name="pq">'[21]14.4'!$B$9</definedName>
    <definedName name="pqq">'[21]14.4'!$D$9</definedName>
    <definedName name="pqqq">'[21]14.4'!$F$9</definedName>
    <definedName name="pqqqq">'[21]14.4'!$H$9</definedName>
    <definedName name="pr" localSheetId="0">'[5]331-04'!$D$7</definedName>
    <definedName name="pr">'[5]331-04'!$D$7</definedName>
    <definedName name="ps" localSheetId="0">#REF!</definedName>
    <definedName name="ps">#REF!</definedName>
    <definedName name="pss" localSheetId="0">#REF!</definedName>
    <definedName name="pss">#REF!</definedName>
    <definedName name="PuertoPlata" localSheetId="0">'[5]343-05'!#REF!</definedName>
    <definedName name="PuertoPlata">'[5]343-05'!#REF!</definedName>
    <definedName name="PuertoPlata2" localSheetId="0">'[5]343-05'!#REF!</definedName>
    <definedName name="PuertoPlata2">'[5]343-05'!#REF!</definedName>
    <definedName name="pxd" localSheetId="0">#REF!</definedName>
    <definedName name="pxd">#REF!</definedName>
    <definedName name="py" localSheetId="0">#REF!</definedName>
    <definedName name="py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az" localSheetId="0">#REF!</definedName>
    <definedName name="qaz">#REF!</definedName>
    <definedName name="qq" localSheetId="0">#REF!</definedName>
    <definedName name="qq">#REF!</definedName>
    <definedName name="qq_10" localSheetId="0">#REF!</definedName>
    <definedName name="qq_10">#REF!</definedName>
    <definedName name="qq_11" localSheetId="0">#REF!</definedName>
    <definedName name="qq_11">#REF!</definedName>
    <definedName name="qqq" localSheetId="0">#REF!</definedName>
    <definedName name="qqq">#REF!</definedName>
    <definedName name="qqq_10" localSheetId="0">#REF!</definedName>
    <definedName name="qqq_10">#REF!</definedName>
    <definedName name="qqq_11" localSheetId="0">#REF!</definedName>
    <definedName name="qqq_11">#REF!</definedName>
    <definedName name="qqqq" localSheetId="0">#REF!</definedName>
    <definedName name="qqqq">#REF!</definedName>
    <definedName name="qqqq_10" localSheetId="0">#REF!</definedName>
    <definedName name="qqqq_10">#REF!</definedName>
    <definedName name="qqqq_11" localSheetId="0">#REF!</definedName>
    <definedName name="qqqq_11">#REF!</definedName>
    <definedName name="qwe" localSheetId="0">#REF!</definedName>
    <definedName name="qwe">#REF!</definedName>
    <definedName name="qza" localSheetId="0">#REF!</definedName>
    <definedName name="qza">#REF!</definedName>
    <definedName name="r_10" localSheetId="0">'[11]333.02'!#REF!</definedName>
    <definedName name="r_10">'[11]333.02'!#REF!</definedName>
    <definedName name="r_11" localSheetId="0">'[11]333.02'!#REF!</definedName>
    <definedName name="r_11">'[11]333.02'!#REF!</definedName>
    <definedName name="rde" localSheetId="0">#REF!</definedName>
    <definedName name="rde">#REF!</definedName>
    <definedName name="rds" localSheetId="0">#REF!</definedName>
    <definedName name="rds">#REF!</definedName>
    <definedName name="rdx" localSheetId="0">#REF!</definedName>
    <definedName name="rdx">#REF!</definedName>
    <definedName name="rdz" localSheetId="0">#REF!</definedName>
    <definedName name="rdz">#REF!</definedName>
    <definedName name="re" localSheetId="0">#REF!</definedName>
    <definedName name="re">#REF!</definedName>
    <definedName name="re_10" localSheetId="0">#REF!</definedName>
    <definedName name="re_10">#REF!</definedName>
    <definedName name="re_11" localSheetId="0">#REF!</definedName>
    <definedName name="re_11">#REF!</definedName>
    <definedName name="rectificadas">'[24]3.10.11'!$J$7</definedName>
    <definedName name="redfred">'[3]1.03'!$J$11</definedName>
    <definedName name="rere">'[3]3.03'!$D$10</definedName>
    <definedName name="res" localSheetId="0">#REF!</definedName>
    <definedName name="res">#REF!</definedName>
    <definedName name="res_10" localSheetId="0">#REF!</definedName>
    <definedName name="res_10">#REF!</definedName>
    <definedName name="res_11" localSheetId="0">#REF!</definedName>
    <definedName name="res_11">#REF!</definedName>
    <definedName name="rew" localSheetId="0">#REF!</definedName>
    <definedName name="rew">#REF!</definedName>
    <definedName name="rey">'[17]8'!$B$13</definedName>
    <definedName name="rfv" localSheetId="0">#REF!</definedName>
    <definedName name="rfv">#REF!</definedName>
    <definedName name="ROS">#N/A</definedName>
    <definedName name="rou" localSheetId="0">#REF!</definedName>
    <definedName name="rou">#REF!</definedName>
    <definedName name="rr" localSheetId="0">'[5]333.05'!$D$9</definedName>
    <definedName name="rr">'[5]333.05'!$D$9</definedName>
    <definedName name="rrr" localSheetId="0">'[5]333.06'!$L$9</definedName>
    <definedName name="rrr">'[5]333.06'!$L$9</definedName>
    <definedName name="rrrr" localSheetId="0">#REF!</definedName>
    <definedName name="rrrr">#REF!</definedName>
    <definedName name="rrrrr" localSheetId="0">#REF!</definedName>
    <definedName name="rrrrr">#REF!</definedName>
    <definedName name="rrrrrr" localSheetId="0">#REF!</definedName>
    <definedName name="rrrrrr">#REF!</definedName>
    <definedName name="rrrrrr_10" localSheetId="0">#REF!</definedName>
    <definedName name="rrrrrr_10">#REF!</definedName>
    <definedName name="rrrrrr_11" localSheetId="0">#REF!</definedName>
    <definedName name="rrrrrr_11">#REF!</definedName>
    <definedName name="rtvg">'[17]5'!$D$13</definedName>
    <definedName name="rty" localSheetId="0">#REF!</definedName>
    <definedName name="rty">#REF!</definedName>
    <definedName name="rtyh" localSheetId="0">'[17]1'!#REF!</definedName>
    <definedName name="rtyh">'[17]1'!#REF!</definedName>
    <definedName name="rvf" localSheetId="0">#REF!</definedName>
    <definedName name="rvf">#REF!</definedName>
    <definedName name="s" localSheetId="0">#REF!</definedName>
    <definedName name="s">#REF!</definedName>
    <definedName name="Salcedo" localSheetId="0">'[5]343-05'!#REF!</definedName>
    <definedName name="Salcedo">'[5]343-05'!#REF!</definedName>
    <definedName name="Salcedo2" localSheetId="0">'[5]343-05'!#REF!</definedName>
    <definedName name="Salcedo2">'[5]343-05'!#REF!</definedName>
    <definedName name="Samaná" localSheetId="0">'[5]343-05'!#REF!</definedName>
    <definedName name="Samaná">'[5]343-05'!#REF!</definedName>
    <definedName name="Samaná2" localSheetId="0">'[5]343-05'!#REF!</definedName>
    <definedName name="Samaná2">'[5]343-05'!#REF!</definedName>
    <definedName name="SánchezRamírez" localSheetId="0">'[5]343-05'!#REF!</definedName>
    <definedName name="SánchezRamírez">'[5]343-05'!#REF!</definedName>
    <definedName name="SánchezRamírez2" localSheetId="0">'[5]343-05'!#REF!</definedName>
    <definedName name="SánchezRamírez2">'[5]343-05'!#REF!</definedName>
    <definedName name="SanCristóbal" localSheetId="0">'[5]343-05'!#REF!</definedName>
    <definedName name="SanCristóbal">'[5]343-05'!#REF!</definedName>
    <definedName name="SanCristóbal2" localSheetId="0">'[5]343-05'!#REF!</definedName>
    <definedName name="SanCristóbal2">'[5]343-05'!#REF!</definedName>
    <definedName name="SanJuan" localSheetId="0">'[5]343-05'!#REF!</definedName>
    <definedName name="SanJuan">'[5]343-05'!#REF!</definedName>
    <definedName name="SanJuan2" localSheetId="0">'[5]343-05'!#REF!</definedName>
    <definedName name="SanJuan2">'[5]343-05'!#REF!</definedName>
    <definedName name="SanPedroMacorís" localSheetId="0">'[5]343-05'!#REF!</definedName>
    <definedName name="SanPedroMacorís">'[5]343-05'!#REF!</definedName>
    <definedName name="SanPedroMacorís2" localSheetId="0">'[5]343-05'!#REF!</definedName>
    <definedName name="SanPedroMacorís2">'[5]343-05'!#REF!</definedName>
    <definedName name="Santiago" localSheetId="0">'[5]343-05'!#REF!</definedName>
    <definedName name="Santiago">'[5]343-05'!#REF!</definedName>
    <definedName name="Santiago2" localSheetId="0">'[5]343-05'!#REF!</definedName>
    <definedName name="Santiago2">'[5]343-05'!#REF!</definedName>
    <definedName name="SantiagoRodríguez" localSheetId="0">'[5]343-05'!#REF!</definedName>
    <definedName name="SantiagoRodríguez">'[5]343-05'!#REF!</definedName>
    <definedName name="SantiagoRodríguez2" localSheetId="0">'[5]343-05'!#REF!</definedName>
    <definedName name="SantiagoRodríguez2">'[5]343-05'!#REF!</definedName>
    <definedName name="sd" localSheetId="0">#REF!</definedName>
    <definedName name="sd">#REF!</definedName>
    <definedName name="sd_10" localSheetId="0">#REF!</definedName>
    <definedName name="sd_10">#REF!</definedName>
    <definedName name="sd_11" localSheetId="0">#REF!</definedName>
    <definedName name="sd_11">#REF!</definedName>
    <definedName name="sdf" localSheetId="0">#REF!</definedName>
    <definedName name="sdf">#REF!</definedName>
    <definedName name="sdfg">'[17]2'!$D$13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dsd_10" localSheetId="0">#REF!</definedName>
    <definedName name="sdsd_10">#REF!</definedName>
    <definedName name="sdsd_11" localSheetId="0">#REF!</definedName>
    <definedName name="sdsd_11">#REF!</definedName>
    <definedName name="sdsdasdada" localSheetId="0">#REF!</definedName>
    <definedName name="sdsdasdada">#REF!</definedName>
    <definedName name="sencount" hidden="1">2</definedName>
    <definedName name="sfdg">'[17]2'!$F$13</definedName>
    <definedName name="ss" localSheetId="0">'[5]343-01'!#REF!</definedName>
    <definedName name="ss">'[5]343-01'!#REF!</definedName>
    <definedName name="ss_10" localSheetId="0">'[11]343-01'!#REF!</definedName>
    <definedName name="ss_10">'[11]343-01'!#REF!</definedName>
    <definedName name="ss_11" localSheetId="0">'[11]343-01'!#REF!</definedName>
    <definedName name="ss_11">'[11]343-01'!#REF!</definedName>
    <definedName name="sss" localSheetId="0">'[5]333.02'!#REF!</definedName>
    <definedName name="sss">'[5]333.02'!#REF!</definedName>
    <definedName name="sss_10" localSheetId="0">'[11]333.02'!#REF!</definedName>
    <definedName name="sss_10">'[11]333.02'!#REF!</definedName>
    <definedName name="sss_11" localSheetId="0">'[11]333.02'!#REF!</definedName>
    <definedName name="sss_11">'[11]333.02'!#REF!</definedName>
    <definedName name="ssss" localSheetId="0">#REF!</definedName>
    <definedName name="ssss">#REF!</definedName>
    <definedName name="ssss_10" localSheetId="0">#REF!</definedName>
    <definedName name="ssss_10">#REF!</definedName>
    <definedName name="ssss_11" localSheetId="0">#REF!</definedName>
    <definedName name="ssss_11">#REF!</definedName>
    <definedName name="sssssd" localSheetId="0">#REF!</definedName>
    <definedName name="sssssd">#REF!</definedName>
    <definedName name="sssssd_10" localSheetId="0">#REF!</definedName>
    <definedName name="sssssd_10">#REF!</definedName>
    <definedName name="sssssd_11" localSheetId="0">#REF!</definedName>
    <definedName name="sssssd_11">#REF!</definedName>
    <definedName name="ssssss" localSheetId="0">#REF!</definedName>
    <definedName name="ssssss">#REF!</definedName>
    <definedName name="ssssss_10" localSheetId="0">#REF!</definedName>
    <definedName name="ssssss_10">#REF!</definedName>
    <definedName name="ssssss_11" localSheetId="0">#REF!</definedName>
    <definedName name="ssssss_11">#REF!</definedName>
    <definedName name="szcsdf" localSheetId="0">#REF!</definedName>
    <definedName name="szcsdf">#REF!</definedName>
    <definedName name="t" localSheetId="0">'[5]333.02'!#REF!</definedName>
    <definedName name="t">'[5]333.02'!#REF!</definedName>
    <definedName name="t_10" localSheetId="0">'[11]333.02'!#REF!</definedName>
    <definedName name="t_10">'[11]333.02'!#REF!</definedName>
    <definedName name="t_11" localSheetId="0">'[11]333.02'!#REF!</definedName>
    <definedName name="t_11">'[11]333.02'!#REF!</definedName>
    <definedName name="ta" localSheetId="0">#REF!</definedName>
    <definedName name="ta">#REF!</definedName>
    <definedName name="TA1_10" localSheetId="0">#REF!</definedName>
    <definedName name="TA1_10">#REF!</definedName>
    <definedName name="TA1_11" localSheetId="0">#REF!</definedName>
    <definedName name="TA1_11">#REF!</definedName>
    <definedName name="TA2_10" localSheetId="0">#REF!</definedName>
    <definedName name="TA2_10">#REF!</definedName>
    <definedName name="TA2_11" localSheetId="0">#REF!</definedName>
    <definedName name="TA2_11">#REF!</definedName>
    <definedName name="TA3_10" localSheetId="0">#REF!</definedName>
    <definedName name="TA3_10">#REF!</definedName>
    <definedName name="TA3_11" localSheetId="0">#REF!</definedName>
    <definedName name="TA3_11">#REF!</definedName>
    <definedName name="TA4_10" localSheetId="0">#REF!</definedName>
    <definedName name="TA4_10">#REF!</definedName>
    <definedName name="TA4_11" localSheetId="0">#REF!</definedName>
    <definedName name="TA4_11">#REF!</definedName>
    <definedName name="Tasas_Interes_06R">[25]A!$A$1:$T$54</definedName>
    <definedName name="tbg" localSheetId="0">#REF!</definedName>
    <definedName name="tbg">#REF!</definedName>
    <definedName name="TE1_10" localSheetId="0">#REF!</definedName>
    <definedName name="TE1_10">#REF!</definedName>
    <definedName name="TE1_11" localSheetId="0">#REF!</definedName>
    <definedName name="TE1_11">#REF!</definedName>
    <definedName name="TE2_10" localSheetId="0">#REF!</definedName>
    <definedName name="TE2_10">#REF!</definedName>
    <definedName name="TE2_11" localSheetId="0">#REF!</definedName>
    <definedName name="TE2_11">#REF!</definedName>
    <definedName name="TE3_10" localSheetId="0">#REF!</definedName>
    <definedName name="TE3_10">#REF!</definedName>
    <definedName name="TE3_11" localSheetId="0">#REF!</definedName>
    <definedName name="TE3_11">#REF!</definedName>
    <definedName name="TE4_10" localSheetId="0">#REF!</definedName>
    <definedName name="TE4_10">#REF!</definedName>
    <definedName name="TE4_11" localSheetId="0">#REF!</definedName>
    <definedName name="TE4_11">#REF!</definedName>
    <definedName name="tesnac11" localSheetId="0">#REF!</definedName>
    <definedName name="tesnac11">#REF!</definedName>
    <definedName name="tesnac11_10" localSheetId="0">#REF!</definedName>
    <definedName name="tesnac11_10">#REF!</definedName>
    <definedName name="tesnac11_11" localSheetId="0">#REF!</definedName>
    <definedName name="tesnac11_11">#REF!</definedName>
    <definedName name="tesnac12" localSheetId="0">#REF!</definedName>
    <definedName name="tesnac12">#REF!</definedName>
    <definedName name="tesnac12_10" localSheetId="0">#REF!</definedName>
    <definedName name="tesnac12_10">#REF!</definedName>
    <definedName name="tesnac12_11" localSheetId="0">#REF!</definedName>
    <definedName name="tesnac12_11">#REF!</definedName>
    <definedName name="tfc" localSheetId="0">#REF!</definedName>
    <definedName name="tfc">#REF!</definedName>
    <definedName name="tgb" localSheetId="0">#REF!</definedName>
    <definedName name="tgb">#REF!</definedName>
    <definedName name="TipoVE" localSheetId="0">#REF!</definedName>
    <definedName name="TipoVE">#REF!</definedName>
    <definedName name="tita" localSheetId="0">#REF!</definedName>
    <definedName name="tita">#REF!</definedName>
    <definedName name="tita_10" localSheetId="0">#REF!</definedName>
    <definedName name="tita_10">#REF!</definedName>
    <definedName name="tita_11" localSheetId="0">#REF!</definedName>
    <definedName name="tita_11">#REF!</definedName>
    <definedName name="_xlnm.Print_Titles" localSheetId="0">'3.4.07'!$2:$5</definedName>
    <definedName name="to" localSheetId="0">#REF!</definedName>
    <definedName name="to">#REF!</definedName>
    <definedName name="TO1_10" localSheetId="0">#REF!</definedName>
    <definedName name="TO1_10">#REF!</definedName>
    <definedName name="TO1_11" localSheetId="0">#REF!</definedName>
    <definedName name="TO1_11">#REF!</definedName>
    <definedName name="TO2_10" localSheetId="0">#REF!</definedName>
    <definedName name="TO2_10">#REF!</definedName>
    <definedName name="TO2_11" localSheetId="0">#REF!</definedName>
    <definedName name="TO2_11">#REF!</definedName>
    <definedName name="TO3_10" localSheetId="0">#REF!</definedName>
    <definedName name="TO3_10">#REF!</definedName>
    <definedName name="TO3_11" localSheetId="0">#REF!</definedName>
    <definedName name="TO3_11">#REF!</definedName>
    <definedName name="TO4_10" localSheetId="0">#REF!</definedName>
    <definedName name="TO4_10">#REF!</definedName>
    <definedName name="TO4_11" localSheetId="0">#REF!</definedName>
    <definedName name="TO4_11">#REF!</definedName>
    <definedName name="total" localSheetId="0">#REF!</definedName>
    <definedName name="total">#REF!</definedName>
    <definedName name="total2" localSheetId="0">#REF!</definedName>
    <definedName name="total2">#REF!</definedName>
    <definedName name="tre" localSheetId="0">#REF!</definedName>
    <definedName name="tre">#REF!</definedName>
    <definedName name="tre_10" localSheetId="0">#REF!</definedName>
    <definedName name="tre_10">#REF!</definedName>
    <definedName name="tre_11" localSheetId="0">#REF!</definedName>
    <definedName name="tre_11">#REF!</definedName>
    <definedName name="Trim">[14]Codigos!$A$2:$E$8</definedName>
    <definedName name="tt" localSheetId="0">'[5]344.13'!#REF!</definedName>
    <definedName name="tt">'[5]344.13'!#REF!</definedName>
    <definedName name="tt_10" localSheetId="0">'[11]344.13'!#REF!</definedName>
    <definedName name="tt_10">'[11]344.13'!#REF!</definedName>
    <definedName name="tt_11" localSheetId="0">'[11]344.13'!#REF!</definedName>
    <definedName name="tt_11">'[11]344.13'!#REF!</definedName>
    <definedName name="TTT" localSheetId="0">#REF!</definedName>
    <definedName name="TTT">#REF!</definedName>
    <definedName name="TTT_10" localSheetId="0">#REF!</definedName>
    <definedName name="TTT_10">#REF!</definedName>
    <definedName name="TTT_11" localSheetId="0">#REF!</definedName>
    <definedName name="TTT_11">#REF!</definedName>
    <definedName name="TTTT" localSheetId="0">#REF!</definedName>
    <definedName name="TTTT">#REF!</definedName>
    <definedName name="TTTT_10" localSheetId="0">#REF!</definedName>
    <definedName name="TTTT_10">#REF!</definedName>
    <definedName name="TTTT_11" localSheetId="0">#REF!</definedName>
    <definedName name="TTTT_11">#REF!</definedName>
    <definedName name="TTTTT" localSheetId="0">#REF!</definedName>
    <definedName name="TTTTT">#REF!</definedName>
    <definedName name="TTTTT_10" localSheetId="0">#REF!</definedName>
    <definedName name="TTTTT_10">#REF!</definedName>
    <definedName name="TTTTT_11" localSheetId="0">#REF!</definedName>
    <definedName name="TTTTT_11">#REF!</definedName>
    <definedName name="tyu" localSheetId="0">#REF!</definedName>
    <definedName name="tyu">#REF!</definedName>
    <definedName name="u" localSheetId="0">'[5]333.03'!#REF!</definedName>
    <definedName name="u">'[5]333.03'!#REF!</definedName>
    <definedName name="u_10" localSheetId="0">'[11]333.03'!#REF!</definedName>
    <definedName name="u_10">'[11]333.03'!#REF!</definedName>
    <definedName name="u_11" localSheetId="0">'[11]333.03'!#REF!</definedName>
    <definedName name="u_11">'[11]333.03'!#REF!</definedName>
    <definedName name="uh1_10" localSheetId="0">#REF!</definedName>
    <definedName name="uh1_10">#REF!</definedName>
    <definedName name="uh1_11" localSheetId="0">#REF!</definedName>
    <definedName name="uh1_11">#REF!</definedName>
    <definedName name="uh2_10" localSheetId="0">#REF!</definedName>
    <definedName name="uh2_10">#REF!</definedName>
    <definedName name="uh2_11" localSheetId="0">#REF!</definedName>
    <definedName name="uh2_11">#REF!</definedName>
    <definedName name="uh3_10" localSheetId="0">#REF!</definedName>
    <definedName name="uh3_10">#REF!</definedName>
    <definedName name="uh3_11" localSheetId="0">#REF!</definedName>
    <definedName name="uh3_11">#REF!</definedName>
    <definedName name="uhb" localSheetId="0">#REF!</definedName>
    <definedName name="uhb">#REF!</definedName>
    <definedName name="uio" localSheetId="0">#REF!</definedName>
    <definedName name="uio">#REF!</definedName>
    <definedName name="uiyt">'[17]1'!$F$14</definedName>
    <definedName name="ujm" localSheetId="0">#REF!</definedName>
    <definedName name="ujm">#REF!</definedName>
    <definedName name="umj" localSheetId="0">#REF!</definedName>
    <definedName name="umj">#REF!</definedName>
    <definedName name="utyu">'[17]6'!$B$13</definedName>
    <definedName name="uu" localSheetId="0">'[5]333.04'!#REF!</definedName>
    <definedName name="uu">'[5]333.04'!#REF!</definedName>
    <definedName name="uu_10" localSheetId="0">'[11]333.04'!#REF!</definedName>
    <definedName name="uu_10">'[11]333.04'!#REF!</definedName>
    <definedName name="uu_11" localSheetId="0">'[11]333.04'!#REF!</definedName>
    <definedName name="uu_11">'[11]333.04'!#REF!</definedName>
    <definedName name="uuuu" localSheetId="0">'[26]344.13'!#REF!</definedName>
    <definedName name="uuuu">'[26]344.13'!#REF!</definedName>
    <definedName name="uuuuu" localSheetId="0">'[5]333.04'!#REF!</definedName>
    <definedName name="uuuuu">'[5]333.04'!#REF!</definedName>
    <definedName name="uuuuu_10" localSheetId="0">'[11]333.04'!#REF!</definedName>
    <definedName name="uuuuu_10">'[11]333.04'!#REF!</definedName>
    <definedName name="uuuuu_11" localSheetId="0">'[11]333.04'!#REF!</definedName>
    <definedName name="uuuuu_11">'[11]333.04'!#REF!</definedName>
    <definedName name="uyt" localSheetId="0">#REF!</definedName>
    <definedName name="uyt">#REF!</definedName>
    <definedName name="v" localSheetId="0">#REF!</definedName>
    <definedName name="v">#REF!</definedName>
    <definedName name="v_10" localSheetId="0">#REF!</definedName>
    <definedName name="v_10">#REF!</definedName>
    <definedName name="v_11" localSheetId="0">#REF!</definedName>
    <definedName name="v_11">#REF!</definedName>
    <definedName name="valdesia" localSheetId="0">#REF!</definedName>
    <definedName name="valdesia">#REF!</definedName>
    <definedName name="valdesia2" localSheetId="0">#REF!</definedName>
    <definedName name="valdesia2">#REF!</definedName>
    <definedName name="valle" localSheetId="0">#REF!</definedName>
    <definedName name="valle">#REF!</definedName>
    <definedName name="valle2" localSheetId="0">#REF!</definedName>
    <definedName name="valle2">#REF!</definedName>
    <definedName name="Valverde" localSheetId="0">'[5]343-05'!#REF!</definedName>
    <definedName name="Valverde">'[5]343-05'!#REF!</definedName>
    <definedName name="Valverde2" localSheetId="0">'[5]343-05'!#REF!</definedName>
    <definedName name="Valverde2">'[5]343-05'!#REF!</definedName>
    <definedName name="vbfgbdfbg">'[27]3.22-11'!$B$7</definedName>
    <definedName name="vbn" localSheetId="0">#REF!</definedName>
    <definedName name="vbn">#REF!</definedName>
    <definedName name="VBV" localSheetId="0">#REF!</definedName>
    <definedName name="VBV">#REF!</definedName>
    <definedName name="VBV_10" localSheetId="0">#REF!</definedName>
    <definedName name="VBV_10">#REF!</definedName>
    <definedName name="VBV_11" localSheetId="0">#REF!</definedName>
    <definedName name="VBV_11">#REF!</definedName>
    <definedName name="vd">'[12]8.03'!$C$9</definedName>
    <definedName name="vfc" localSheetId="0">#REF!</definedName>
    <definedName name="vfc">#REF!</definedName>
    <definedName name="vfc_10" localSheetId="0">#REF!</definedName>
    <definedName name="vfc_10">#REF!</definedName>
    <definedName name="vfc_11" localSheetId="0">#REF!</definedName>
    <definedName name="vfc_11">#REF!</definedName>
    <definedName name="vfdx">'[3]3.03'!$B$10</definedName>
    <definedName name="vfv" localSheetId="0">'[5]333.07'!#REF!</definedName>
    <definedName name="vfv">'[5]333.07'!#REF!</definedName>
    <definedName name="vfv_10" localSheetId="0">'[11]333.07'!#REF!</definedName>
    <definedName name="vfv_10">'[11]333.07'!#REF!</definedName>
    <definedName name="vfv_11" localSheetId="0">'[11]333.07'!#REF!</definedName>
    <definedName name="vfv_11">'[11]333.07'!#REF!</definedName>
    <definedName name="vfxv" localSheetId="0">'[5]333.07'!#REF!</definedName>
    <definedName name="vfxv">'[5]333.07'!#REF!</definedName>
    <definedName name="vfxv_10" localSheetId="0">'[11]333.07'!#REF!</definedName>
    <definedName name="vfxv_10">'[11]333.07'!#REF!</definedName>
    <definedName name="vfxv_11" localSheetId="0">'[11]333.07'!#REF!</definedName>
    <definedName name="vfxv_11">'[11]333.07'!#REF!</definedName>
    <definedName name="vv" localSheetId="0">#REF!</definedName>
    <definedName name="vv">#REF!</definedName>
    <definedName name="vv_10" localSheetId="0">#REF!</definedName>
    <definedName name="vv_10">#REF!</definedName>
    <definedName name="vv_11" localSheetId="0">#REF!</definedName>
    <definedName name="vv_11">#REF!</definedName>
    <definedName name="vvv" localSheetId="0">#REF!</definedName>
    <definedName name="vvv">#REF!</definedName>
    <definedName name="vvv_10" localSheetId="0">#REF!</definedName>
    <definedName name="vvv_10">#REF!</definedName>
    <definedName name="vvv_11" localSheetId="0">#REF!</definedName>
    <definedName name="vvv_11">#REF!</definedName>
    <definedName name="vwt">'[17]6'!$P$13</definedName>
    <definedName name="w" localSheetId="0">#REF!</definedName>
    <definedName name="w">#REF!</definedName>
    <definedName name="w_10" localSheetId="0">#REF!</definedName>
    <definedName name="w_10">#REF!</definedName>
    <definedName name="w_11" localSheetId="0">#REF!</definedName>
    <definedName name="w_11">#REF!</definedName>
    <definedName name="waq" localSheetId="0">#REF!</definedName>
    <definedName name="waq">#REF!</definedName>
    <definedName name="wer" localSheetId="0">#REF!</definedName>
    <definedName name="wer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sx" localSheetId="0">#REF!</definedName>
    <definedName name="wsx">#REF!</definedName>
    <definedName name="ww" localSheetId="0">#REF!</definedName>
    <definedName name="ww">#REF!</definedName>
    <definedName name="ww_10" localSheetId="0">#REF!</definedName>
    <definedName name="ww_10">#REF!</definedName>
    <definedName name="ww_11" localSheetId="0">#REF!</definedName>
    <definedName name="ww_11">#REF!</definedName>
    <definedName name="wxs" localSheetId="0">#REF!</definedName>
    <definedName name="wxs">#REF!</definedName>
    <definedName name="x">'[12]24.03'!$D$20</definedName>
    <definedName name="xcv" localSheetId="0">#REF!</definedName>
    <definedName name="xcv">#REF!</definedName>
    <definedName name="xx">'[12]27.03'!$B$9</definedName>
    <definedName name="xxx">'[12]27.03'!$D$9</definedName>
    <definedName name="xxxx">'[12]28.03'!$B$9</definedName>
    <definedName name="xzcxz">'[3]1.03'!$B$12</definedName>
    <definedName name="y" localSheetId="0">'[5]333.02'!$D$11</definedName>
    <definedName name="y">'[5]333.02'!$D$11</definedName>
    <definedName name="ygv" localSheetId="0">#REF!</definedName>
    <definedName name="ygv">#REF!</definedName>
    <definedName name="yhn" localSheetId="0">#REF!</definedName>
    <definedName name="yhn">#REF!</definedName>
    <definedName name="ynh" localSheetId="0">#REF!</definedName>
    <definedName name="ynh">#REF!</definedName>
    <definedName name="yt" localSheetId="0">'[28]331-16'!#REF!</definedName>
    <definedName name="yt">'[28]331-16'!#REF!</definedName>
    <definedName name="ytr" localSheetId="0">#REF!</definedName>
    <definedName name="ytr">#REF!</definedName>
    <definedName name="yu" localSheetId="0">#REF!</definedName>
    <definedName name="yu">#REF!</definedName>
    <definedName name="yu_10" localSheetId="0">#REF!</definedName>
    <definedName name="yu_10">#REF!</definedName>
    <definedName name="yu_11" localSheetId="0">#REF!</definedName>
    <definedName name="yu_11">#REF!</definedName>
    <definedName name="yui" localSheetId="0">#REF!</definedName>
    <definedName name="yui">#REF!</definedName>
    <definedName name="yuma" localSheetId="0">#REF!</definedName>
    <definedName name="yuma">#REF!</definedName>
    <definedName name="yuma2" localSheetId="0">#REF!</definedName>
    <definedName name="yuma2">#REF!</definedName>
    <definedName name="yuma3" localSheetId="0">'[18]3.23-10'!#REF!</definedName>
    <definedName name="yuma3">'[18]3.23-10'!#REF!</definedName>
    <definedName name="yuyu" localSheetId="0">#REF!</definedName>
    <definedName name="yuyu">#REF!</definedName>
    <definedName name="yuyu_10" localSheetId="0">#REF!</definedName>
    <definedName name="yuyu_10">#REF!</definedName>
    <definedName name="yuyu_11" localSheetId="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 localSheetId="0">'[5]333.03'!#REF!</definedName>
    <definedName name="z">'[5]333.03'!#REF!</definedName>
    <definedName name="z_10" localSheetId="0">'[11]333.03'!#REF!</definedName>
    <definedName name="z_10">'[11]333.03'!#REF!</definedName>
    <definedName name="z_11" localSheetId="0">'[11]333.03'!#REF!</definedName>
    <definedName name="z_11">'[11]333.03'!#REF!</definedName>
    <definedName name="Z_AC8B8F7E_6A8F_4355_B221_BDC628973047_.wvu.PrintArea" localSheetId="0" hidden="1">'3.4.07'!$A$2:$A$110</definedName>
    <definedName name="Z_AC8B8F7E_6A8F_4355_B221_BDC628973047_.wvu.PrintTitles" localSheetId="0" hidden="1">'3.4.07'!$2:$5</definedName>
    <definedName name="zas">'[12]26.03'!$D$9</definedName>
    <definedName name="zsz">'[12]25.03'!$D$9</definedName>
    <definedName name="zx">'[12]24.03'!$L$20</definedName>
    <definedName name="zxc" localSheetId="0">#REF!</definedName>
    <definedName name="zxc">#REF!</definedName>
    <definedName name="zxcv">'[3]5.03'!$P$21</definedName>
    <definedName name="zxcx">'[12]28.03'!$D$9</definedName>
    <definedName name="zxz">'[12]24.03'!$P$20</definedName>
    <definedName name="zxzx">'[12]26.03'!$B$9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1" l="1"/>
  <c r="V107" i="1"/>
  <c r="R107" i="1"/>
  <c r="N107" i="1"/>
  <c r="J107" i="1"/>
  <c r="J105" i="1" s="1"/>
  <c r="F107" i="1"/>
  <c r="F105" i="1" s="1"/>
  <c r="B107" i="1"/>
  <c r="V106" i="1"/>
  <c r="V105" i="1" s="1"/>
  <c r="Y105" i="1"/>
  <c r="X105" i="1"/>
  <c r="W105" i="1"/>
  <c r="U105" i="1"/>
  <c r="T105" i="1"/>
  <c r="S105" i="1"/>
  <c r="R105" i="1"/>
  <c r="Q105" i="1"/>
  <c r="P105" i="1"/>
  <c r="O105" i="1"/>
  <c r="N105" i="1"/>
  <c r="M105" i="1"/>
  <c r="L105" i="1"/>
  <c r="K105" i="1"/>
  <c r="I105" i="1"/>
  <c r="H105" i="1"/>
  <c r="G105" i="1"/>
  <c r="E105" i="1"/>
  <c r="D105" i="1"/>
  <c r="C105" i="1"/>
  <c r="B105" i="1"/>
  <c r="V104" i="1"/>
  <c r="R104" i="1"/>
  <c r="N104" i="1"/>
  <c r="J104" i="1"/>
  <c r="F104" i="1"/>
  <c r="B104" i="1"/>
  <c r="V103" i="1"/>
  <c r="R103" i="1"/>
  <c r="N103" i="1"/>
  <c r="J103" i="1"/>
  <c r="F103" i="1"/>
  <c r="B103" i="1"/>
  <c r="V102" i="1"/>
  <c r="R102" i="1"/>
  <c r="N102" i="1"/>
  <c r="J102" i="1"/>
  <c r="F102" i="1"/>
  <c r="B102" i="1"/>
  <c r="V101" i="1"/>
  <c r="R101" i="1"/>
  <c r="N101" i="1"/>
  <c r="J101" i="1"/>
  <c r="F101" i="1"/>
  <c r="B101" i="1"/>
  <c r="V100" i="1"/>
  <c r="R100" i="1"/>
  <c r="N100" i="1"/>
  <c r="J100" i="1"/>
  <c r="F100" i="1"/>
  <c r="B100" i="1"/>
  <c r="V99" i="1"/>
  <c r="R99" i="1"/>
  <c r="N99" i="1"/>
  <c r="J99" i="1"/>
  <c r="F99" i="1"/>
  <c r="V98" i="1"/>
  <c r="R98" i="1"/>
  <c r="N98" i="1"/>
  <c r="J98" i="1"/>
  <c r="F98" i="1"/>
  <c r="B98" i="1"/>
  <c r="V97" i="1"/>
  <c r="R97" i="1"/>
  <c r="N97" i="1"/>
  <c r="J97" i="1"/>
  <c r="F97" i="1"/>
  <c r="B97" i="1"/>
  <c r="V96" i="1"/>
  <c r="R96" i="1"/>
  <c r="N96" i="1"/>
  <c r="J96" i="1"/>
  <c r="F96" i="1"/>
  <c r="B96" i="1"/>
  <c r="V95" i="1"/>
  <c r="R95" i="1"/>
  <c r="N95" i="1"/>
  <c r="J95" i="1"/>
  <c r="F95" i="1"/>
  <c r="B95" i="1"/>
  <c r="V94" i="1"/>
  <c r="R94" i="1"/>
  <c r="N94" i="1"/>
  <c r="J94" i="1"/>
  <c r="F94" i="1"/>
  <c r="B94" i="1"/>
  <c r="V93" i="1"/>
  <c r="R93" i="1"/>
  <c r="N93" i="1"/>
  <c r="J93" i="1"/>
  <c r="F93" i="1"/>
  <c r="B93" i="1"/>
  <c r="V92" i="1"/>
  <c r="R92" i="1"/>
  <c r="N92" i="1"/>
  <c r="V91" i="1"/>
  <c r="R91" i="1"/>
  <c r="N91" i="1"/>
  <c r="J91" i="1"/>
  <c r="F91" i="1"/>
  <c r="B91" i="1"/>
  <c r="V90" i="1"/>
  <c r="R90" i="1"/>
  <c r="N90" i="1"/>
  <c r="J90" i="1"/>
  <c r="F90" i="1"/>
  <c r="B90" i="1"/>
  <c r="V89" i="1"/>
  <c r="R89" i="1"/>
  <c r="N89" i="1"/>
  <c r="J89" i="1"/>
  <c r="F89" i="1"/>
  <c r="B89" i="1"/>
  <c r="V88" i="1"/>
  <c r="V87" i="1"/>
  <c r="R87" i="1"/>
  <c r="N87" i="1"/>
  <c r="J87" i="1"/>
  <c r="F87" i="1"/>
  <c r="B87" i="1"/>
  <c r="V86" i="1"/>
  <c r="R86" i="1"/>
  <c r="N86" i="1"/>
  <c r="J86" i="1"/>
  <c r="F86" i="1"/>
  <c r="B86" i="1"/>
  <c r="V85" i="1"/>
  <c r="R85" i="1"/>
  <c r="N85" i="1"/>
  <c r="J85" i="1"/>
  <c r="F85" i="1"/>
  <c r="B85" i="1"/>
  <c r="Y84" i="1"/>
  <c r="X84" i="1"/>
  <c r="W84" i="1"/>
  <c r="V84" i="1" s="1"/>
  <c r="U84" i="1"/>
  <c r="T84" i="1"/>
  <c r="R84" i="1" s="1"/>
  <c r="S84" i="1"/>
  <c r="Q84" i="1"/>
  <c r="P84" i="1"/>
  <c r="O84" i="1"/>
  <c r="N84" i="1" s="1"/>
  <c r="M84" i="1"/>
  <c r="L84" i="1"/>
  <c r="J84" i="1" s="1"/>
  <c r="K84" i="1"/>
  <c r="I84" i="1"/>
  <c r="H84" i="1"/>
  <c r="G84" i="1"/>
  <c r="F84" i="1" s="1"/>
  <c r="E84" i="1"/>
  <c r="D84" i="1"/>
  <c r="B84" i="1" s="1"/>
  <c r="C84" i="1"/>
  <c r="V83" i="1"/>
  <c r="R83" i="1"/>
  <c r="N83" i="1"/>
  <c r="J83" i="1"/>
  <c r="F83" i="1"/>
  <c r="B83" i="1"/>
  <c r="V82" i="1"/>
  <c r="R82" i="1"/>
  <c r="N82" i="1"/>
  <c r="J82" i="1"/>
  <c r="F82" i="1"/>
  <c r="B82" i="1"/>
  <c r="V81" i="1"/>
  <c r="R81" i="1"/>
  <c r="N81" i="1"/>
  <c r="J81" i="1"/>
  <c r="F81" i="1"/>
  <c r="B81" i="1"/>
  <c r="V80" i="1"/>
  <c r="R80" i="1"/>
  <c r="N80" i="1"/>
  <c r="J80" i="1"/>
  <c r="F80" i="1"/>
  <c r="B80" i="1"/>
  <c r="Y79" i="1"/>
  <c r="X79" i="1"/>
  <c r="W79" i="1"/>
  <c r="V79" i="1" s="1"/>
  <c r="U79" i="1"/>
  <c r="T79" i="1"/>
  <c r="R79" i="1" s="1"/>
  <c r="S79" i="1"/>
  <c r="Q79" i="1"/>
  <c r="P79" i="1"/>
  <c r="O79" i="1"/>
  <c r="N79" i="1" s="1"/>
  <c r="M79" i="1"/>
  <c r="L79" i="1"/>
  <c r="J79" i="1" s="1"/>
  <c r="K79" i="1"/>
  <c r="I79" i="1"/>
  <c r="H79" i="1"/>
  <c r="G79" i="1"/>
  <c r="F79" i="1" s="1"/>
  <c r="E79" i="1"/>
  <c r="D79" i="1"/>
  <c r="B79" i="1" s="1"/>
  <c r="C79" i="1"/>
  <c r="V78" i="1"/>
  <c r="R78" i="1"/>
  <c r="N78" i="1"/>
  <c r="J78" i="1"/>
  <c r="F78" i="1"/>
  <c r="B78" i="1"/>
  <c r="V77" i="1"/>
  <c r="R77" i="1"/>
  <c r="N77" i="1"/>
  <c r="J77" i="1"/>
  <c r="F77" i="1"/>
  <c r="B77" i="1"/>
  <c r="V76" i="1"/>
  <c r="R76" i="1"/>
  <c r="N76" i="1"/>
  <c r="J76" i="1"/>
  <c r="F76" i="1"/>
  <c r="B76" i="1"/>
  <c r="Y75" i="1"/>
  <c r="X75" i="1"/>
  <c r="W75" i="1"/>
  <c r="V75" i="1"/>
  <c r="U75" i="1"/>
  <c r="T75" i="1"/>
  <c r="S75" i="1"/>
  <c r="R75" i="1" s="1"/>
  <c r="Q75" i="1"/>
  <c r="P75" i="1"/>
  <c r="O75" i="1"/>
  <c r="N75" i="1"/>
  <c r="M75" i="1"/>
  <c r="L75" i="1"/>
  <c r="K75" i="1"/>
  <c r="J75" i="1" s="1"/>
  <c r="I75" i="1"/>
  <c r="H75" i="1"/>
  <c r="G75" i="1"/>
  <c r="F75" i="1"/>
  <c r="E75" i="1"/>
  <c r="D75" i="1"/>
  <c r="C75" i="1"/>
  <c r="B75" i="1" s="1"/>
  <c r="V74" i="1"/>
  <c r="R74" i="1"/>
  <c r="N74" i="1"/>
  <c r="J74" i="1"/>
  <c r="F74" i="1"/>
  <c r="B74" i="1"/>
  <c r="V73" i="1"/>
  <c r="R73" i="1"/>
  <c r="N73" i="1"/>
  <c r="J73" i="1"/>
  <c r="F73" i="1"/>
  <c r="B73" i="1"/>
  <c r="V72" i="1"/>
  <c r="R72" i="1"/>
  <c r="N72" i="1"/>
  <c r="J72" i="1"/>
  <c r="F72" i="1"/>
  <c r="B72" i="1"/>
  <c r="Y71" i="1"/>
  <c r="X71" i="1"/>
  <c r="V71" i="1" s="1"/>
  <c r="W71" i="1"/>
  <c r="U71" i="1"/>
  <c r="T71" i="1"/>
  <c r="S71" i="1"/>
  <c r="R71" i="1" s="1"/>
  <c r="Q71" i="1"/>
  <c r="P71" i="1"/>
  <c r="N71" i="1" s="1"/>
  <c r="O71" i="1"/>
  <c r="M71" i="1"/>
  <c r="L71" i="1"/>
  <c r="K71" i="1"/>
  <c r="J71" i="1" s="1"/>
  <c r="I71" i="1"/>
  <c r="H71" i="1"/>
  <c r="F71" i="1" s="1"/>
  <c r="G71" i="1"/>
  <c r="E71" i="1"/>
  <c r="D71" i="1"/>
  <c r="C71" i="1"/>
  <c r="B71" i="1" s="1"/>
  <c r="V70" i="1"/>
  <c r="R70" i="1"/>
  <c r="N70" i="1"/>
  <c r="J70" i="1"/>
  <c r="F70" i="1"/>
  <c r="B70" i="1"/>
  <c r="V69" i="1"/>
  <c r="R69" i="1"/>
  <c r="N69" i="1"/>
  <c r="J69" i="1"/>
  <c r="F69" i="1"/>
  <c r="B69" i="1"/>
  <c r="V68" i="1"/>
  <c r="R68" i="1"/>
  <c r="N68" i="1"/>
  <c r="J68" i="1"/>
  <c r="F68" i="1"/>
  <c r="B68" i="1"/>
  <c r="V67" i="1"/>
  <c r="R67" i="1"/>
  <c r="N67" i="1"/>
  <c r="J67" i="1"/>
  <c r="F67" i="1"/>
  <c r="B67" i="1"/>
  <c r="V66" i="1"/>
  <c r="R66" i="1"/>
  <c r="N66" i="1"/>
  <c r="J66" i="1"/>
  <c r="F66" i="1"/>
  <c r="B66" i="1"/>
  <c r="V65" i="1"/>
  <c r="R65" i="1"/>
  <c r="N65" i="1"/>
  <c r="J65" i="1"/>
  <c r="F65" i="1"/>
  <c r="B65" i="1"/>
  <c r="V64" i="1"/>
  <c r="R64" i="1"/>
  <c r="N64" i="1"/>
  <c r="J64" i="1"/>
  <c r="F64" i="1"/>
  <c r="B64" i="1"/>
  <c r="V63" i="1"/>
  <c r="R63" i="1"/>
  <c r="N63" i="1"/>
  <c r="J63" i="1"/>
  <c r="F63" i="1"/>
  <c r="B63" i="1"/>
  <c r="V62" i="1"/>
  <c r="V61" i="1"/>
  <c r="R61" i="1"/>
  <c r="N61" i="1"/>
  <c r="J61" i="1"/>
  <c r="F61" i="1"/>
  <c r="B61" i="1"/>
  <c r="V60" i="1"/>
  <c r="R60" i="1"/>
  <c r="N60" i="1"/>
  <c r="J60" i="1"/>
  <c r="F60" i="1"/>
  <c r="B60" i="1"/>
  <c r="Y59" i="1"/>
  <c r="X59" i="1"/>
  <c r="V59" i="1" s="1"/>
  <c r="W59" i="1"/>
  <c r="U59" i="1"/>
  <c r="U6" i="1" s="1"/>
  <c r="T59" i="1"/>
  <c r="S59" i="1"/>
  <c r="R59" i="1" s="1"/>
  <c r="Q59" i="1"/>
  <c r="P59" i="1"/>
  <c r="N59" i="1" s="1"/>
  <c r="O59" i="1"/>
  <c r="M59" i="1"/>
  <c r="M6" i="1" s="1"/>
  <c r="L59" i="1"/>
  <c r="K59" i="1"/>
  <c r="J59" i="1" s="1"/>
  <c r="I59" i="1"/>
  <c r="H59" i="1"/>
  <c r="F59" i="1" s="1"/>
  <c r="G59" i="1"/>
  <c r="E59" i="1"/>
  <c r="E6" i="1" s="1"/>
  <c r="D59" i="1"/>
  <c r="C59" i="1"/>
  <c r="B59" i="1" s="1"/>
  <c r="V58" i="1"/>
  <c r="R58" i="1"/>
  <c r="N58" i="1"/>
  <c r="J58" i="1"/>
  <c r="F58" i="1"/>
  <c r="B58" i="1"/>
  <c r="V57" i="1"/>
  <c r="R57" i="1"/>
  <c r="N57" i="1"/>
  <c r="V56" i="1"/>
  <c r="R56" i="1"/>
  <c r="N56" i="1"/>
  <c r="V55" i="1"/>
  <c r="V54" i="1" s="1"/>
  <c r="R55" i="1"/>
  <c r="U108" i="1" s="1"/>
  <c r="N55" i="1"/>
  <c r="J55" i="1"/>
  <c r="F55" i="1"/>
  <c r="B55" i="1"/>
  <c r="Y54" i="1"/>
  <c r="X54" i="1"/>
  <c r="W54" i="1"/>
  <c r="W6" i="1" s="1"/>
  <c r="U54" i="1"/>
  <c r="T54" i="1"/>
  <c r="S54" i="1"/>
  <c r="Q54" i="1"/>
  <c r="P54" i="1"/>
  <c r="O54" i="1"/>
  <c r="N54" i="1" s="1"/>
  <c r="M54" i="1"/>
  <c r="L54" i="1"/>
  <c r="J54" i="1" s="1"/>
  <c r="K54" i="1"/>
  <c r="I54" i="1"/>
  <c r="H54" i="1"/>
  <c r="G54" i="1"/>
  <c r="F54" i="1" s="1"/>
  <c r="E54" i="1"/>
  <c r="D54" i="1"/>
  <c r="B54" i="1" s="1"/>
  <c r="C54" i="1"/>
  <c r="V53" i="1"/>
  <c r="R53" i="1"/>
  <c r="N53" i="1"/>
  <c r="J53" i="1"/>
  <c r="F53" i="1"/>
  <c r="B53" i="1"/>
  <c r="V52" i="1"/>
  <c r="R52" i="1"/>
  <c r="N52" i="1"/>
  <c r="J52" i="1"/>
  <c r="F52" i="1"/>
  <c r="B52" i="1"/>
  <c r="V51" i="1"/>
  <c r="R51" i="1"/>
  <c r="N51" i="1"/>
  <c r="J51" i="1"/>
  <c r="F51" i="1"/>
  <c r="B51" i="1"/>
  <c r="Y50" i="1"/>
  <c r="X50" i="1"/>
  <c r="W50" i="1"/>
  <c r="V50" i="1" s="1"/>
  <c r="U50" i="1"/>
  <c r="T50" i="1"/>
  <c r="R50" i="1" s="1"/>
  <c r="S50" i="1"/>
  <c r="Q50" i="1"/>
  <c r="P50" i="1"/>
  <c r="O50" i="1"/>
  <c r="N50" i="1" s="1"/>
  <c r="M50" i="1"/>
  <c r="L50" i="1"/>
  <c r="K50" i="1"/>
  <c r="J50" i="1" s="1"/>
  <c r="I50" i="1"/>
  <c r="H50" i="1"/>
  <c r="G50" i="1"/>
  <c r="F50" i="1" s="1"/>
  <c r="E50" i="1"/>
  <c r="D50" i="1"/>
  <c r="C50" i="1"/>
  <c r="B50" i="1" s="1"/>
  <c r="V49" i="1"/>
  <c r="R49" i="1"/>
  <c r="N49" i="1"/>
  <c r="J49" i="1"/>
  <c r="F49" i="1"/>
  <c r="B49" i="1"/>
  <c r="V48" i="1"/>
  <c r="R48" i="1"/>
  <c r="N48" i="1"/>
  <c r="J48" i="1"/>
  <c r="F48" i="1"/>
  <c r="B48" i="1"/>
  <c r="V47" i="1"/>
  <c r="R47" i="1"/>
  <c r="N47" i="1"/>
  <c r="J47" i="1"/>
  <c r="F47" i="1"/>
  <c r="B47" i="1"/>
  <c r="V46" i="1"/>
  <c r="R46" i="1"/>
  <c r="N46" i="1"/>
  <c r="J46" i="1"/>
  <c r="F46" i="1"/>
  <c r="B46" i="1"/>
  <c r="V45" i="1"/>
  <c r="B45" i="1"/>
  <c r="V44" i="1"/>
  <c r="R44" i="1"/>
  <c r="N44" i="1"/>
  <c r="J44" i="1"/>
  <c r="F44" i="1"/>
  <c r="B44" i="1"/>
  <c r="Y43" i="1"/>
  <c r="Y6" i="1" s="1"/>
  <c r="X43" i="1"/>
  <c r="W43" i="1"/>
  <c r="V43" i="1" s="1"/>
  <c r="U43" i="1"/>
  <c r="T43" i="1"/>
  <c r="S43" i="1"/>
  <c r="R43" i="1" s="1"/>
  <c r="Q43" i="1"/>
  <c r="Q6" i="1" s="1"/>
  <c r="P43" i="1"/>
  <c r="O43" i="1"/>
  <c r="N43" i="1" s="1"/>
  <c r="M43" i="1"/>
  <c r="L43" i="1"/>
  <c r="K43" i="1"/>
  <c r="J43" i="1" s="1"/>
  <c r="I43" i="1"/>
  <c r="I6" i="1" s="1"/>
  <c r="H43" i="1"/>
  <c r="G43" i="1"/>
  <c r="F43" i="1" s="1"/>
  <c r="E43" i="1"/>
  <c r="D43" i="1"/>
  <c r="C43" i="1"/>
  <c r="B43" i="1" s="1"/>
  <c r="V42" i="1"/>
  <c r="R42" i="1"/>
  <c r="N42" i="1"/>
  <c r="J42" i="1"/>
  <c r="F42" i="1"/>
  <c r="B42" i="1"/>
  <c r="V41" i="1"/>
  <c r="R41" i="1"/>
  <c r="N41" i="1"/>
  <c r="J41" i="1"/>
  <c r="F41" i="1"/>
  <c r="B41" i="1"/>
  <c r="V40" i="1"/>
  <c r="R40" i="1"/>
  <c r="N40" i="1"/>
  <c r="J40" i="1"/>
  <c r="F40" i="1"/>
  <c r="B40" i="1"/>
  <c r="V39" i="1"/>
  <c r="R39" i="1"/>
  <c r="N39" i="1"/>
  <c r="J39" i="1"/>
  <c r="F39" i="1"/>
  <c r="B39" i="1"/>
  <c r="V38" i="1"/>
  <c r="R38" i="1"/>
  <c r="N38" i="1"/>
  <c r="J38" i="1"/>
  <c r="F38" i="1"/>
  <c r="B38" i="1"/>
  <c r="V37" i="1"/>
  <c r="R37" i="1"/>
  <c r="N37" i="1"/>
  <c r="J37" i="1"/>
  <c r="F37" i="1"/>
  <c r="B37" i="1"/>
  <c r="V36" i="1"/>
  <c r="R36" i="1"/>
  <c r="N36" i="1"/>
  <c r="J36" i="1"/>
  <c r="F36" i="1"/>
  <c r="B36" i="1"/>
  <c r="V35" i="1"/>
  <c r="R35" i="1"/>
  <c r="N35" i="1"/>
  <c r="J35" i="1"/>
  <c r="F35" i="1"/>
  <c r="B35" i="1"/>
  <c r="V34" i="1"/>
  <c r="R34" i="1"/>
  <c r="N34" i="1"/>
  <c r="J34" i="1"/>
  <c r="F34" i="1"/>
  <c r="B34" i="1"/>
  <c r="V33" i="1"/>
  <c r="R33" i="1"/>
  <c r="N33" i="1"/>
  <c r="J33" i="1"/>
  <c r="F33" i="1"/>
  <c r="B33" i="1"/>
  <c r="V32" i="1"/>
  <c r="R32" i="1"/>
  <c r="N32" i="1"/>
  <c r="J32" i="1"/>
  <c r="F32" i="1"/>
  <c r="B32" i="1"/>
  <c r="V31" i="1"/>
  <c r="R31" i="1"/>
  <c r="N31" i="1"/>
  <c r="J31" i="1"/>
  <c r="F31" i="1"/>
  <c r="B31" i="1"/>
  <c r="V30" i="1"/>
  <c r="R30" i="1"/>
  <c r="N30" i="1"/>
  <c r="J30" i="1"/>
  <c r="F30" i="1"/>
  <c r="B30" i="1"/>
  <c r="V29" i="1"/>
  <c r="R29" i="1"/>
  <c r="N29" i="1"/>
  <c r="J29" i="1"/>
  <c r="F29" i="1"/>
  <c r="B29" i="1"/>
  <c r="V28" i="1"/>
  <c r="R28" i="1"/>
  <c r="N28" i="1"/>
  <c r="J28" i="1"/>
  <c r="F28" i="1"/>
  <c r="B28" i="1"/>
  <c r="V27" i="1"/>
  <c r="R27" i="1"/>
  <c r="N27" i="1"/>
  <c r="J27" i="1"/>
  <c r="F27" i="1"/>
  <c r="B27" i="1"/>
  <c r="V26" i="1"/>
  <c r="R26" i="1"/>
  <c r="N26" i="1"/>
  <c r="J26" i="1"/>
  <c r="F26" i="1"/>
  <c r="B26" i="1"/>
  <c r="V25" i="1"/>
  <c r="R25" i="1"/>
  <c r="N25" i="1"/>
  <c r="J25" i="1"/>
  <c r="F25" i="1"/>
  <c r="B25" i="1"/>
  <c r="V24" i="1"/>
  <c r="R24" i="1"/>
  <c r="N24" i="1"/>
  <c r="J24" i="1"/>
  <c r="F24" i="1"/>
  <c r="B24" i="1"/>
  <c r="V23" i="1"/>
  <c r="R23" i="1"/>
  <c r="N23" i="1"/>
  <c r="J23" i="1"/>
  <c r="F23" i="1"/>
  <c r="B23" i="1"/>
  <c r="V22" i="1"/>
  <c r="R22" i="1"/>
  <c r="N22" i="1"/>
  <c r="J22" i="1"/>
  <c r="F22" i="1"/>
  <c r="B22" i="1"/>
  <c r="V21" i="1"/>
  <c r="R21" i="1"/>
  <c r="N21" i="1"/>
  <c r="J21" i="1"/>
  <c r="F21" i="1"/>
  <c r="B21" i="1"/>
  <c r="V20" i="1"/>
  <c r="R20" i="1"/>
  <c r="N20" i="1"/>
  <c r="J20" i="1"/>
  <c r="F20" i="1"/>
  <c r="B20" i="1"/>
  <c r="V19" i="1"/>
  <c r="R19" i="1"/>
  <c r="N19" i="1"/>
  <c r="J19" i="1"/>
  <c r="F19" i="1"/>
  <c r="B19" i="1"/>
  <c r="V18" i="1"/>
  <c r="R18" i="1"/>
  <c r="N18" i="1"/>
  <c r="J18" i="1"/>
  <c r="F18" i="1"/>
  <c r="B18" i="1"/>
  <c r="V17" i="1"/>
  <c r="R17" i="1"/>
  <c r="N17" i="1"/>
  <c r="J17" i="1"/>
  <c r="F17" i="1"/>
  <c r="B17" i="1"/>
  <c r="V16" i="1"/>
  <c r="R16" i="1"/>
  <c r="N16" i="1"/>
  <c r="J16" i="1"/>
  <c r="F16" i="1"/>
  <c r="B16" i="1"/>
  <c r="V15" i="1"/>
  <c r="B15" i="1"/>
  <c r="V14" i="1"/>
  <c r="R14" i="1"/>
  <c r="N14" i="1"/>
  <c r="J14" i="1"/>
  <c r="F14" i="1"/>
  <c r="B14" i="1"/>
  <c r="V13" i="1"/>
  <c r="R13" i="1"/>
  <c r="N13" i="1"/>
  <c r="J13" i="1"/>
  <c r="F13" i="1"/>
  <c r="B13" i="1"/>
  <c r="V12" i="1"/>
  <c r="R12" i="1"/>
  <c r="N12" i="1"/>
  <c r="J12" i="1"/>
  <c r="F12" i="1"/>
  <c r="B12" i="1"/>
  <c r="V11" i="1"/>
  <c r="R11" i="1"/>
  <c r="N11" i="1"/>
  <c r="J11" i="1"/>
  <c r="F11" i="1"/>
  <c r="B11" i="1"/>
  <c r="V10" i="1"/>
  <c r="V9" i="1"/>
  <c r="R9" i="1"/>
  <c r="N9" i="1"/>
  <c r="J9" i="1"/>
  <c r="F9" i="1"/>
  <c r="B9" i="1"/>
  <c r="V8" i="1"/>
  <c r="R8" i="1"/>
  <c r="N8" i="1"/>
  <c r="J8" i="1"/>
  <c r="F8" i="1"/>
  <c r="B8" i="1"/>
  <c r="Y7" i="1"/>
  <c r="X7" i="1"/>
  <c r="W7" i="1"/>
  <c r="V7" i="1" s="1"/>
  <c r="U7" i="1"/>
  <c r="T7" i="1"/>
  <c r="S7" i="1"/>
  <c r="R7" i="1"/>
  <c r="Q7" i="1"/>
  <c r="P7" i="1"/>
  <c r="O7" i="1"/>
  <c r="N7" i="1" s="1"/>
  <c r="M7" i="1"/>
  <c r="L7" i="1"/>
  <c r="K7" i="1"/>
  <c r="J7" i="1"/>
  <c r="I7" i="1"/>
  <c r="H7" i="1"/>
  <c r="G7" i="1"/>
  <c r="F7" i="1" s="1"/>
  <c r="E7" i="1"/>
  <c r="D7" i="1"/>
  <c r="C7" i="1"/>
  <c r="B7" i="1"/>
  <c r="S6" i="1"/>
  <c r="K6" i="1"/>
  <c r="C6" i="1"/>
  <c r="V6" i="1" l="1"/>
  <c r="N6" i="1"/>
  <c r="B6" i="1"/>
  <c r="F6" i="1"/>
  <c r="J6" i="1"/>
  <c r="D6" i="1"/>
  <c r="L6" i="1"/>
  <c r="T6" i="1"/>
  <c r="R54" i="1"/>
  <c r="R6" i="1" s="1"/>
  <c r="G6" i="1"/>
  <c r="O6" i="1"/>
  <c r="H6" i="1"/>
  <c r="P6" i="1"/>
  <c r="X6" i="1"/>
  <c r="Y108" i="1"/>
  <c r="Z108" i="1" s="1"/>
</calcChain>
</file>

<file path=xl/sharedStrings.xml><?xml version="1.0" encoding="utf-8"?>
<sst xmlns="http://schemas.openxmlformats.org/spreadsheetml/2006/main" count="132" uniqueCount="112">
  <si>
    <r>
      <rPr>
        <b/>
        <sz val="9"/>
        <rFont val="Roboto"/>
      </rPr>
      <t>Cuadro 3.4-07.</t>
    </r>
    <r>
      <rPr>
        <sz val="9"/>
        <rFont val="Roboto"/>
      </rPr>
      <t xml:space="preserve"> REPÚBLICA DOMINICANA: Total de empleos en las empresas de Zonas Francas por año y ocupación, según parque industrial, 2017-2022*</t>
    </r>
  </si>
  <si>
    <t>Parque industrial</t>
  </si>
  <si>
    <t xml:space="preserve">Total </t>
  </si>
  <si>
    <t xml:space="preserve">Obreros </t>
  </si>
  <si>
    <t xml:space="preserve">Técnicos </t>
  </si>
  <si>
    <t>Administrativos</t>
  </si>
  <si>
    <t>Total</t>
  </si>
  <si>
    <t>Región Cibao Norte</t>
  </si>
  <si>
    <t>Caribbean Industrial Park, Santiago</t>
  </si>
  <si>
    <t>Santiago - Jánico (Ecopark Industrial Free Zone)</t>
  </si>
  <si>
    <t>San Víctor</t>
  </si>
  <si>
    <t>El  Limonal, Santiago-Licey</t>
  </si>
  <si>
    <t>Gurabo, Santiago</t>
  </si>
  <si>
    <t>La Flor Dominicana</t>
  </si>
  <si>
    <t>La Herradura Industrial Park</t>
  </si>
  <si>
    <t>La Habanera</t>
  </si>
  <si>
    <t>La Palma, Santiago (Llanos de Canca)</t>
  </si>
  <si>
    <t>Los candelones</t>
  </si>
  <si>
    <t>Los Rieles</t>
  </si>
  <si>
    <t>Los Robles</t>
  </si>
  <si>
    <t>Luperon Verde</t>
  </si>
  <si>
    <t>Moca</t>
  </si>
  <si>
    <t>Navarrete</t>
  </si>
  <si>
    <t>Palmar Abajo, Santiago</t>
  </si>
  <si>
    <t>Palmarejo, Santiago</t>
  </si>
  <si>
    <t>Parque Eduardo León Jiménes</t>
  </si>
  <si>
    <t>Parque Industrial KG Compañía Comercial</t>
  </si>
  <si>
    <t>Parque Industrial y de Servicios Yaque</t>
  </si>
  <si>
    <t>Parque Industrial CDF</t>
  </si>
  <si>
    <t>Zona Franca Industrial CTQ</t>
  </si>
  <si>
    <t>Parque Industrial Elva María</t>
  </si>
  <si>
    <t>Parque Industrial INETAB</t>
  </si>
  <si>
    <t>Parque Tecnológico de Santiago</t>
  </si>
  <si>
    <t>Puerto Plata</t>
  </si>
  <si>
    <t xml:space="preserve">Santiago </t>
  </si>
  <si>
    <t>PISANO, Santiago</t>
  </si>
  <si>
    <t>Pontezuela, Santiago</t>
  </si>
  <si>
    <t>Tamboril</t>
  </si>
  <si>
    <t>Zona Franca Bahía de Maimón</t>
  </si>
  <si>
    <t>Zona Franca Industrial del Norte</t>
  </si>
  <si>
    <t>Zona Franca Industrial Emimar</t>
  </si>
  <si>
    <t>Zona Franca Industrial SAG de Santiago</t>
  </si>
  <si>
    <t>Zona Franca Jobo Industrial</t>
  </si>
  <si>
    <t>Región Cibao Sur</t>
  </si>
  <si>
    <t>Bonao</t>
  </si>
  <si>
    <t>Cotuí</t>
  </si>
  <si>
    <t>Dos Ríos, Bonao</t>
  </si>
  <si>
    <t>La Hispaniola</t>
  </si>
  <si>
    <t>La Vega</t>
  </si>
  <si>
    <t>Parque Industrial Zona Franca Sunsea</t>
  </si>
  <si>
    <t>Región Cibao Nordeste</t>
  </si>
  <si>
    <t>Conacado Industrial Park</t>
  </si>
  <si>
    <t>Salcedo</t>
  </si>
  <si>
    <t>San Francisco de Macorís</t>
  </si>
  <si>
    <t>Región Cibao Noroeste</t>
  </si>
  <si>
    <t>Esperanza</t>
  </si>
  <si>
    <t>Zona Franca Industrial Boca de Mao</t>
  </si>
  <si>
    <t xml:space="preserve">Zona Franca Industrial de Mao (ZOFINMA) </t>
  </si>
  <si>
    <t>Jaibón, Valverde</t>
  </si>
  <si>
    <t>Región Valdesia</t>
  </si>
  <si>
    <t>Baní</t>
  </si>
  <si>
    <t>La Armería, San Cristóbal</t>
  </si>
  <si>
    <t>GILP Global Industrial &amp; Logistics Park</t>
  </si>
  <si>
    <t>Multiparques</t>
  </si>
  <si>
    <t>Nigua</t>
  </si>
  <si>
    <t>Nigua II</t>
  </si>
  <si>
    <t>San Cristóbal (Itabo)</t>
  </si>
  <si>
    <t>Villa Altagracia</t>
  </si>
  <si>
    <t>zona Franca Industrial 6 de Noviembre</t>
  </si>
  <si>
    <t>Zona Franca HIT</t>
  </si>
  <si>
    <t>Zona Franca Industrial del Sur</t>
  </si>
  <si>
    <t>Región Enriquillo</t>
  </si>
  <si>
    <t>Barahona</t>
  </si>
  <si>
    <t>Interexport Free Zone</t>
  </si>
  <si>
    <t>Pedernales</t>
  </si>
  <si>
    <t>Región Yuma</t>
  </si>
  <si>
    <t>El Seibo</t>
  </si>
  <si>
    <t>La Romana I</t>
  </si>
  <si>
    <t>La Romana II</t>
  </si>
  <si>
    <t>Región Higuamo</t>
  </si>
  <si>
    <t>Chemtec, San Pedro de Macorís</t>
  </si>
  <si>
    <t>Hato Mayor</t>
  </si>
  <si>
    <t>Quisqueya</t>
  </si>
  <si>
    <t>San Pedro de Macorís</t>
  </si>
  <si>
    <t>Región Ozama</t>
  </si>
  <si>
    <t>Andrés</t>
  </si>
  <si>
    <t>Bella Vista, Santo Domingo</t>
  </si>
  <si>
    <t>Cibernético</t>
  </si>
  <si>
    <t>Caribbean Glass</t>
  </si>
  <si>
    <t>Excel Boca Chica</t>
  </si>
  <si>
    <t>Global Zona Franca Industrial</t>
  </si>
  <si>
    <t>Hainamosa</t>
  </si>
  <si>
    <t>Hispaniola Industrial Free Zone Park</t>
  </si>
  <si>
    <t>Hato Nuevo</t>
  </si>
  <si>
    <t>Intercontinental</t>
  </si>
  <si>
    <t>Las Américas</t>
  </si>
  <si>
    <t>Los Alcarrizos</t>
  </si>
  <si>
    <t>Multimodal Caucedo</t>
  </si>
  <si>
    <t>Parque Z.F. Tecnológico de Herrera</t>
  </si>
  <si>
    <t>Parque Zona Franca Industrial Avocado Acres</t>
  </si>
  <si>
    <t>PERLAV</t>
  </si>
  <si>
    <t>San Isidro</t>
  </si>
  <si>
    <t>Villa Mella</t>
  </si>
  <si>
    <t>Zona Franca Industrial y de Servicios Norte Infiesto</t>
  </si>
  <si>
    <t>Zona Franca Industrial Riosur</t>
  </si>
  <si>
    <t>Otros</t>
  </si>
  <si>
    <t>Operadoras</t>
  </si>
  <si>
    <t>Zonas Francas especiales</t>
  </si>
  <si>
    <t>*Cifras sujetas a rectificación</t>
  </si>
  <si>
    <t>Notas: Operadoras: son empresas administradoras de parques; los datos de empleos generados por estas, no están disponible de manera desagregada, según nivel de ocupación.</t>
  </si>
  <si>
    <t>Zonas Francas especiales: son empresas que están distribuidas por todo el país.</t>
  </si>
  <si>
    <t>Fuente:  Registros administrativos, Departamento de Estadísticas  (Informe anual),  Consejo Nacional de Zonas Francas de Exportación (CNZFE).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</si>
</sst>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b/>
      <sz val="9"/>
      <color rgb="FFFF0000"/>
      <name val="Roboto"/>
    </font>
    <font>
      <sz val="9"/>
      <color rgb="FFFF0000"/>
      <name val="Roboto"/>
    </font>
    <font>
      <b/>
      <sz val="9"/>
      <color theme="1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2" fillId="2" borderId="1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 inden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 indent="1"/>
    </xf>
    <xf numFmtId="3" fontId="2" fillId="2" borderId="0" xfId="1" applyNumberFormat="1" applyFont="1" applyFill="1"/>
    <xf numFmtId="0" fontId="3" fillId="2" borderId="0" xfId="1" applyFont="1" applyFill="1" applyAlignment="1">
      <alignment horizontal="left" indent="2"/>
    </xf>
    <xf numFmtId="3" fontId="3" fillId="2" borderId="0" xfId="1" applyNumberFormat="1" applyFont="1" applyFill="1"/>
    <xf numFmtId="3" fontId="4" fillId="2" borderId="0" xfId="1" applyNumberFormat="1" applyFont="1" applyFill="1" applyAlignment="1">
      <alignment vertical="center" wrapText="1"/>
    </xf>
    <xf numFmtId="3" fontId="5" fillId="2" borderId="0" xfId="1" applyNumberFormat="1" applyFont="1" applyFill="1"/>
    <xf numFmtId="0" fontId="6" fillId="2" borderId="0" xfId="1" applyFont="1" applyFill="1" applyAlignment="1">
      <alignment horizontal="left" indent="2"/>
    </xf>
    <xf numFmtId="3" fontId="7" fillId="2" borderId="0" xfId="1" applyNumberFormat="1" applyFont="1" applyFill="1" applyAlignment="1">
      <alignment vertical="center" wrapText="1"/>
    </xf>
    <xf numFmtId="0" fontId="3" fillId="2" borderId="3" xfId="1" applyFont="1" applyFill="1" applyBorder="1" applyAlignment="1">
      <alignment horizontal="left" indent="2"/>
    </xf>
    <xf numFmtId="3" fontId="2" fillId="2" borderId="3" xfId="1" applyNumberFormat="1" applyFont="1" applyFill="1" applyBorder="1"/>
    <xf numFmtId="3" fontId="4" fillId="2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/>
    <xf numFmtId="0" fontId="3" fillId="2" borderId="0" xfId="1" applyFont="1" applyFill="1" applyAlignment="1">
      <alignment horizontal="left" indent="1"/>
    </xf>
    <xf numFmtId="3" fontId="4" fillId="2" borderId="0" xfId="1" applyNumberFormat="1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justify" wrapText="1"/>
    </xf>
    <xf numFmtId="0" fontId="8" fillId="2" borderId="0" xfId="1" applyFont="1" applyFill="1" applyAlignment="1">
      <alignment horizontal="left"/>
    </xf>
    <xf numFmtId="3" fontId="3" fillId="2" borderId="0" xfId="1" applyNumberFormat="1" applyFont="1" applyFill="1" applyAlignment="1">
      <alignment horizontal="left" indent="1"/>
    </xf>
    <xf numFmtId="3" fontId="0" fillId="0" borderId="0" xfId="0" applyNumberFormat="1"/>
    <xf numFmtId="0" fontId="1" fillId="0" borderId="0" xfId="0" applyFont="1" applyAlignment="1">
      <alignment horizontal="right"/>
    </xf>
  </cellXfs>
  <cellStyles count="2">
    <cellStyle name="Normal" xfId="0" builtinId="0"/>
    <cellStyle name="Normal 10 2" xfId="1" xr:uid="{1F54137A-C56F-4950-9CB4-CD90031C6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V:\Arch-Piso-8\Estadisticas%20Sectoriales\1.%20Sectores%20econ&#243;micos\4.%20Zona%20Franca\3.%20Insumos\4.%20Fichas%20de%20carga\Portal%20web\Historico\Cuadros%20historicos%20corregidos\Cuadros%20historicos%20de%20zonas%20francas%20de%20exportaci&#243;n%20final.xlsx" TargetMode="External"/><Relationship Id="rId2" Type="http://schemas.microsoft.com/office/2019/04/relationships/externalLinkLongPath" Target="Cuadros%20historicos%20corregidos/Cuadros%20historicos%20de%20zonas%20francas%20de%20exportaci&#243;n%20final.xlsx?21696B66" TargetMode="External"/><Relationship Id="rId1" Type="http://schemas.openxmlformats.org/officeDocument/2006/relationships/externalLinkPath" Target="file:///\\21696B66\Cuadros%20historicos%20de%20zonas%20francas%20de%20exportaci&#243;n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juan.deaza\Desktop\Anuario%20Rep&#250;blica%20Dominicana%20en%20Cifras,%202020\Rep&#250;blica%20Dominicana%20%20en%20Cifras%202019_Def%20UNIFICADO22%20modelo%20para%20el%202020%20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Roaming\theodore.quant\Desktop\RD%20en%20Cifras%202020\Rep.%20Dom%20en%20Cifras%20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isticas%20Sectoriales\11.%20Otros\Delancer%20y%20Felvin,%206-2-17,%20actual%20Liberato\Rep&#250;blica%20Dominicana%20en%20Cifras\Rep&#250;blica%20Dom.%20Cifras%202019_Def%20UNIFICADO%20variables%20incluidas%20por%20juan%20cuadros%20omsa%20y%20parque%20veh.%202018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3.4-01"/>
      <sheetName val="3.4-02"/>
      <sheetName val="3.4.03"/>
      <sheetName val="3.4.04"/>
      <sheetName val="3.4-05"/>
      <sheetName val="3.4-06"/>
      <sheetName val="3.4.07"/>
      <sheetName val="3.4.08"/>
      <sheetName val="3.4-09"/>
      <sheetName val="3.4-10"/>
      <sheetName val="3.4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 (2)"/>
      <sheetName val="3.11-02 (2)"/>
      <sheetName val="3.11-03 (2)"/>
      <sheetName val="3.11-04 (2)"/>
      <sheetName val="3.11-05 (2)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Cuadro 1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 (2)"/>
      <sheetName val="3.16.02 (2)"/>
      <sheetName val="3.16-03 (2)"/>
      <sheetName val="3.16.04 (2)"/>
      <sheetName val="3.16.05 (2)"/>
      <sheetName val="3.16-06 (2)"/>
      <sheetName val="3.16-07 (2)"/>
      <sheetName val="3.16-08 (2)"/>
      <sheetName val="3.16-09 (2)"/>
      <sheetName val="3.16-10 (2)"/>
      <sheetName val="3.16-11 (2)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  <sheetName val="3.11-01"/>
      <sheetName val="3.11-02"/>
      <sheetName val="3.11-03"/>
      <sheetName val="3.11-04"/>
      <sheetName val="3.11-05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8">
          <cell r="H8">
            <v>665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>
        <row r="7">
          <cell r="B7">
            <v>3398662</v>
          </cell>
          <cell r="D7">
            <v>3612964</v>
          </cell>
          <cell r="G7">
            <v>3854038</v>
          </cell>
          <cell r="J7">
            <v>4114643</v>
          </cell>
          <cell r="M7">
            <v>4350884</v>
          </cell>
          <cell r="P7">
            <v>4634876</v>
          </cell>
        </row>
      </sheetData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>
        <row r="8">
          <cell r="H8">
            <v>4235846.7669485277</v>
          </cell>
        </row>
      </sheetData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 Produccion Agricola"/>
      <sheetName val="3.1- 01 (3)"/>
      <sheetName val="3.1 -02 (3)"/>
      <sheetName val="3.1 -03 (3)"/>
      <sheetName val="3.1 -04 (3)"/>
      <sheetName val="3.1 -05 (4)"/>
      <sheetName val="3.1-06(3)"/>
      <sheetName val="3.1 -06 (3)"/>
      <sheetName val="3.1 -07 (3)"/>
      <sheetName val="3.1 -08 (2)"/>
      <sheetName val="3.1 -09 (2)"/>
      <sheetName val="3.1-10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3.8 Consumo Combustibles"/>
      <sheetName val="3.8-01  (3)"/>
      <sheetName val="3.8.02"/>
    </sheetNames>
    <sheetDataSet>
      <sheetData sheetId="0" refreshError="1"/>
      <sheetData sheetId="1" refreshError="1"/>
      <sheetData sheetId="2" refreshError="1"/>
      <sheetData sheetId="3">
        <row r="9">
          <cell r="B9">
            <v>161707.10691823898</v>
          </cell>
        </row>
      </sheetData>
      <sheetData sheetId="4">
        <row r="9">
          <cell r="B9">
            <v>159423.27044025157</v>
          </cell>
        </row>
      </sheetData>
      <sheetData sheetId="5">
        <row r="9">
          <cell r="B9">
            <v>535796.5865444903</v>
          </cell>
        </row>
      </sheetData>
      <sheetData sheetId="6" refreshError="1"/>
      <sheetData sheetId="7" refreshError="1"/>
      <sheetData sheetId="8">
        <row r="9">
          <cell r="D9">
            <v>535796.5865444903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9">
          <cell r="C9">
            <v>517510.45499738614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>
        <row r="8">
          <cell r="F8">
            <v>665</v>
          </cell>
          <cell r="H8">
            <v>673</v>
          </cell>
        </row>
      </sheetData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/>
      <sheetData sheetId="5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 Situacion Fisica"/>
      <sheetName val="1.1 Datos generales"/>
      <sheetName val="1.1.-01 Distancias Intermunic"/>
      <sheetName val="1.2 Clima y Medioambiente (2)"/>
      <sheetName val="1.2-01"/>
      <sheetName val="1.2-02"/>
      <sheetName val="1.2-03"/>
      <sheetName val="1.2-04"/>
      <sheetName val="2. Situación Demografica"/>
      <sheetName val="2.1 VITALES (2)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2 Proyecciones de poblacion"/>
      <sheetName val="2.2-01"/>
      <sheetName val="2.2-02"/>
      <sheetName val="2.2-03"/>
      <sheetName val="2.2-04"/>
      <sheetName val="2.2-05"/>
      <sheetName val="2.2-06"/>
      <sheetName val="2.2-07"/>
      <sheetName val="2.2-08"/>
      <sheetName val="2.2-09"/>
      <sheetName val="2.2-10"/>
      <sheetName val="2.2-11"/>
      <sheetName val="2.2-12"/>
      <sheetName val="2.2-13"/>
      <sheetName val="2.2-14"/>
      <sheetName val="2.2-15"/>
      <sheetName val="3. Situacion Económica"/>
      <sheetName val="3.1 Produccion Agricola"/>
      <sheetName val="3.1- 01 (3)"/>
      <sheetName val="3.1 -02 (3)"/>
      <sheetName val="3.1 -03 (3)"/>
      <sheetName val="3.1 -04 (3)"/>
      <sheetName val="3.1 -05 (4)"/>
      <sheetName val="3.1 -06 (3)"/>
      <sheetName val="3.1 -07 (3)"/>
      <sheetName val="3.1 -08 (2)"/>
      <sheetName val="3.1 -09 (2)"/>
      <sheetName val="3.1 -10 (2)"/>
      <sheetName val="3.1 -11 (3)"/>
      <sheetName val="3.1 -12 (2)"/>
      <sheetName val="3.1 13"/>
      <sheetName val="3.1 -14 (2)"/>
      <sheetName val="3.1 -15 (2)"/>
      <sheetName val="3.1 -16 (2)"/>
      <sheetName val="3.2 Mineria (2)"/>
      <sheetName val="3.2.01"/>
      <sheetName val="3.2.02  (2)"/>
      <sheetName val="3.2.03  (2)"/>
      <sheetName val="3.2.04  (2)"/>
      <sheetName val="3.2.05  (2)"/>
      <sheetName val="3.2.06  (2)"/>
      <sheetName val="3.2.07  (2)"/>
      <sheetName val="3.3 Produc Manufacturera"/>
      <sheetName val="3.3-01  (2)"/>
      <sheetName val="3.4 Zonas Francas"/>
      <sheetName val="3.4-01 (2)"/>
      <sheetName val="3.4-02  (2)"/>
      <sheetName val="3.4.03  (2)"/>
      <sheetName val="3.4.04  (2)"/>
      <sheetName val="3.4-05  (3)"/>
      <sheetName val="3.4-06  (3)"/>
      <sheetName val="3.4.07  (3)"/>
      <sheetName val="3.4.08  (2)"/>
      <sheetName val="3.4-09  (3)"/>
      <sheetName val="3.4-10  (2)"/>
      <sheetName val="3.4.11  (2)"/>
      <sheetName val="3.5 Energia Electrica"/>
      <sheetName val="3.5-01  (2)"/>
      <sheetName val="3.5.02  (2)"/>
      <sheetName val="3.5.3  (2)"/>
      <sheetName val="3.5.4  (2)"/>
      <sheetName val="3.5.05  (2)"/>
      <sheetName val="3.5.06  (3)"/>
      <sheetName val="3.5.07  (2)"/>
      <sheetName val="3.5.08  (3)"/>
      <sheetName val="3.5.09  (2)"/>
      <sheetName val="3.6 Agua potable"/>
      <sheetName val="3.6.01  (2)"/>
      <sheetName val="3.6.02  (2)"/>
      <sheetName val="3.6.03 (2)"/>
      <sheetName val="3.6.04 (2)"/>
      <sheetName val="Construcción"/>
      <sheetName val="3.7-01"/>
      <sheetName val="3.7-02."/>
      <sheetName val="3.7-03."/>
      <sheetName val="3.7-04"/>
      <sheetName val="3.7-05."/>
      <sheetName val="3.7-06"/>
      <sheetName val="3.7-07"/>
      <sheetName val="3.8 Consumo Combustibles"/>
      <sheetName val="3.8-01  (3)"/>
      <sheetName val="3.8.02"/>
      <sheetName val="Turismo"/>
      <sheetName val="3.9.01"/>
      <sheetName val="3.9.02"/>
      <sheetName val="3.9.03"/>
      <sheetName val="3.9.04"/>
      <sheetName val="3.9.05"/>
      <sheetName val="3.9.06."/>
      <sheetName val="3.9.07"/>
      <sheetName val="3.9.08."/>
      <sheetName val="3.9.09"/>
      <sheetName val="3.9.10"/>
      <sheetName val="Transporte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0.13"/>
      <sheetName val="3.10.14 (2)"/>
      <sheetName val="Comunicación"/>
      <sheetName val="3.11-01"/>
      <sheetName val="3.11-02"/>
      <sheetName val="3.11-03"/>
      <sheetName val="3.11-04"/>
      <sheetName val="3.11-05"/>
      <sheetName val="3.11-06 "/>
      <sheetName val="3.11-07"/>
      <sheetName val="Sistema monetario y financiero "/>
      <sheetName val="3.12.-01"/>
      <sheetName val="3-12.-02"/>
      <sheetName val="3-12-03 "/>
      <sheetName val="3.12.-04"/>
      <sheetName val="3.12-05"/>
      <sheetName val="3.12-06"/>
      <sheetName val="3.12.-07"/>
      <sheetName val="3.12.-08"/>
      <sheetName val="3.12.-09"/>
      <sheetName val="3.12-10"/>
      <sheetName val="3.12-11"/>
      <sheetName val="Mercado de seguros"/>
      <sheetName val="Cuadro 3.13-1"/>
      <sheetName val="Cuadro 3.13-2"/>
      <sheetName val="Cuadro 3.13-3"/>
      <sheetName val="Cuadro 3.13-4"/>
      <sheetName val="Cuadro 3.13-5"/>
      <sheetName val="Cuadro 3.13-6"/>
      <sheetName val="Mercado de Valores"/>
      <sheetName val="3.14.-1"/>
      <sheetName val="3.14.-2"/>
      <sheetName val="3.14.-3"/>
      <sheetName val="3.14-4"/>
      <sheetName val="3.14-5"/>
      <sheetName val="3.14.-6"/>
      <sheetName val="3.14.-7"/>
      <sheetName val="Cuentas Nacionales"/>
      <sheetName val="3.15-1"/>
      <sheetName val="3.15-2"/>
      <sheetName val="3.15-3"/>
      <sheetName val="3.15-4"/>
      <sheetName val="Precios"/>
      <sheetName val="3.16.01"/>
      <sheetName val="3.16.02"/>
      <sheetName val="3.16-03"/>
      <sheetName val="3.16.04"/>
      <sheetName val="3.16.05"/>
      <sheetName val="3.16-06"/>
      <sheetName val="3.16-07"/>
      <sheetName val="3.16-08"/>
      <sheetName val="3.16-09"/>
      <sheetName val="3.16-10"/>
      <sheetName val="3.16-11"/>
      <sheetName val="Sector externo (2)"/>
      <sheetName val="3.17-01 "/>
      <sheetName val="3.17-02  "/>
      <sheetName val="3.17-03 "/>
      <sheetName val="3.17-04"/>
      <sheetName val="3.17-05"/>
      <sheetName val="3.17-06"/>
      <sheetName val="3.19-07"/>
      <sheetName val="3.17-08"/>
      <sheetName val="3.17-09"/>
      <sheetName val="3.17-10"/>
      <sheetName val="3.17-11"/>
      <sheetName val="3.17-12"/>
      <sheetName val="Finanzas públicas Gobierno cent"/>
      <sheetName val="3.18-1"/>
      <sheetName val="3.18-02"/>
      <sheetName val="3.18-03"/>
      <sheetName val="3.18-04"/>
      <sheetName val="3.18.05"/>
      <sheetName val="3.18-06"/>
      <sheetName val="3.18.07"/>
      <sheetName val="3.18-08"/>
      <sheetName val="Finanzas Municipales"/>
      <sheetName val="3.19-01"/>
      <sheetName val="3.19-02"/>
      <sheetName val="3.19-03"/>
      <sheetName val="3.19-04"/>
      <sheetName val="3.19-05"/>
      <sheetName val="Credito Público"/>
      <sheetName val="3.20-01"/>
      <sheetName val="3.20.02"/>
      <sheetName val="4.1 VIVIENDAS Y HOGARES"/>
      <sheetName val="4.1-01 (2)"/>
      <sheetName val="4.1-02 (2)"/>
      <sheetName val="4.1-03 "/>
      <sheetName val="4.1-04 (2)"/>
      <sheetName val="4.1-05 "/>
      <sheetName val="4.1-06 "/>
      <sheetName val="4.1-07 "/>
      <sheetName val="4.1-08 "/>
      <sheetName val="4.1-09 "/>
      <sheetName val="4.1-10 (2)"/>
      <sheetName val="4.1-11 "/>
      <sheetName val="4.1-12 "/>
      <sheetName val="4.1-13 "/>
      <sheetName val="4.1-14 "/>
      <sheetName val="4.1-15 (2)"/>
      <sheetName val="4.1-16"/>
      <sheetName val="4.1-17"/>
      <sheetName val="4.1-18"/>
      <sheetName val="4.2 Educación DC"/>
      <sheetName val="Cuadro 4.2-01"/>
      <sheetName val="Cuadro 4.2-02"/>
      <sheetName val="Cuadro 4.2-03"/>
      <sheetName val="Cuadro 4.2-04"/>
      <sheetName val="Cuadro 4.2-05"/>
      <sheetName val="Cuadro 4.2-06"/>
      <sheetName val="Cuadro 4.2-7"/>
      <sheetName val="Cuadro 4.2-8"/>
      <sheetName val="Cuadro 4.2-9"/>
      <sheetName val="Cuadro 4.2-10"/>
      <sheetName val="Cuadro 4.2-11"/>
      <sheetName val="Cuadro 4.2-12"/>
      <sheetName val="4.3 Salud"/>
      <sheetName val="Cuadro 4.3-01"/>
      <sheetName val="Cuadro 4.3-02"/>
      <sheetName val="Cuadro 4.3-03"/>
      <sheetName val="Cuadro 4.3-04"/>
      <sheetName val="4.4 MERCADO DE TRABAJO"/>
      <sheetName val="4.4-01"/>
      <sheetName val="4.4-02"/>
      <sheetName val="4.4-03"/>
      <sheetName val="4.4-04"/>
      <sheetName val="4.4-05"/>
      <sheetName val="4.4-06"/>
      <sheetName val="4.4-07"/>
      <sheetName val="4.4-08"/>
      <sheetName val="4.4-09"/>
      <sheetName val="4.5 SEGURIDAD SOCIAL"/>
      <sheetName val="4.5-01"/>
      <sheetName val="4.5-02"/>
      <sheetName val="4.5-03"/>
      <sheetName val="4.5-04"/>
      <sheetName val="4.5-05"/>
      <sheetName val="4.5-06"/>
      <sheetName val="4.5-07"/>
      <sheetName val="4.5-08 "/>
      <sheetName val="4.5-09"/>
      <sheetName val="4.5-10"/>
      <sheetName val="4.5-11"/>
      <sheetName val="4.5-12"/>
      <sheetName val="4.5-13 (5)"/>
      <sheetName val="4.5-14 (5)"/>
      <sheetName val="4.5-15 (5)"/>
      <sheetName val="4.6 ACCIDENTES LABORALES"/>
      <sheetName val="4.6.01"/>
      <sheetName val="4.6.02"/>
      <sheetName val="4.6.03"/>
      <sheetName val="4.6.04"/>
      <sheetName val="4.6.05"/>
      <sheetName val="4.7 MUERTES ACCID. Y VIOLENT(4)"/>
      <sheetName val="4.7.01"/>
      <sheetName val="4.7.02"/>
      <sheetName val="4.7-03"/>
      <sheetName val="4.7-04"/>
      <sheetName val="4.7-05"/>
      <sheetName val="4.7-06"/>
      <sheetName val="4.7-07"/>
      <sheetName val="4.7-08"/>
      <sheetName val="4.7-09"/>
      <sheetName val="4.7-10"/>
      <sheetName val="4.7-11"/>
      <sheetName val="4.7-12"/>
      <sheetName val="4.7-13 "/>
      <sheetName val="4.7-14"/>
      <sheetName val="4.7-15"/>
      <sheetName val="4.7-16"/>
      <sheetName val="4.7-17"/>
      <sheetName val="4.7-18"/>
      <sheetName val="4.7-19"/>
      <sheetName val="4.8 CULTURA"/>
      <sheetName val="4.8-01"/>
      <sheetName val="4.8-02"/>
      <sheetName val="4.8-03"/>
      <sheetName val="4.8-04"/>
      <sheetName val="4.8-05"/>
      <sheetName val="4.8-06"/>
      <sheetName val="4.8-07"/>
      <sheetName val="4.8-08"/>
      <sheetName val="4.8-09"/>
      <sheetName val="5. Situacion politica"/>
      <sheetName val="5.1 Representacion Política"/>
      <sheetName val="5.1-01"/>
      <sheetName val="5.1-02"/>
      <sheetName val="5.1-03"/>
      <sheetName val="5.1-04"/>
      <sheetName val="5.1-05"/>
      <sheetName val="5.1-06"/>
      <sheetName val="5.1-07 "/>
      <sheetName val="5.1-08"/>
      <sheetName val="5.1-09"/>
      <sheetName val="5.1-10"/>
      <sheetName val="5.1-11"/>
      <sheetName val="5.1-12"/>
      <sheetName val="5.2 Justicia "/>
      <sheetName val="5.2-01"/>
      <sheetName val="5.2-02"/>
      <sheetName val="5.2-03"/>
      <sheetName val="5.2-04"/>
      <sheetName val="5.2-05"/>
      <sheetName val="5.2-06"/>
      <sheetName val="5.2-07"/>
      <sheetName val="6 Objetivos de Del del Milenio"/>
      <sheetName val="6.1-01"/>
      <sheetName val="6.1-02"/>
      <sheetName val="6.1-03"/>
      <sheetName val="6.1-04"/>
      <sheetName val="6.1-5"/>
      <sheetName val="6.1-06"/>
      <sheetName val="6.1-07"/>
      <sheetName val="6.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8">
          <cell r="H8">
            <v>665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7">
          <cell r="B7">
            <v>3398662</v>
          </cell>
          <cell r="J7">
            <v>4114643</v>
          </cell>
        </row>
      </sheetData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 refreshError="1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>
        <row r="8">
          <cell r="C8">
            <v>3270013</v>
          </cell>
          <cell r="E8">
            <v>3214051</v>
          </cell>
        </row>
      </sheetData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>
        <row r="87">
          <cell r="B87">
            <v>0</v>
          </cell>
          <cell r="C87">
            <v>2005</v>
          </cell>
        </row>
        <row r="88">
          <cell r="B88">
            <v>0</v>
          </cell>
          <cell r="C88" t="str">
            <v xml:space="preserve">  Dic.</v>
          </cell>
        </row>
        <row r="90">
          <cell r="C90">
            <v>44815</v>
          </cell>
        </row>
        <row r="91">
          <cell r="C91">
            <v>49867.4</v>
          </cell>
        </row>
        <row r="92">
          <cell r="C92">
            <v>59305.2</v>
          </cell>
        </row>
        <row r="93">
          <cell r="C93">
            <v>9437.7999999999993</v>
          </cell>
        </row>
        <row r="94">
          <cell r="C94">
            <v>4334.6000000000004</v>
          </cell>
        </row>
        <row r="95">
          <cell r="C95">
            <v>9387</v>
          </cell>
        </row>
        <row r="96">
          <cell r="C96">
            <v>8047.4</v>
          </cell>
        </row>
        <row r="98">
          <cell r="C98">
            <v>46723.3</v>
          </cell>
        </row>
        <row r="99">
          <cell r="C99">
            <v>52104.56730000212</v>
          </cell>
        </row>
        <row r="100">
          <cell r="C100">
            <v>-13642.232699997883</v>
          </cell>
        </row>
        <row r="101">
          <cell r="C101">
            <v>-2155.2326999978827</v>
          </cell>
        </row>
        <row r="102">
          <cell r="C102">
            <v>-11487</v>
          </cell>
        </row>
        <row r="103">
          <cell r="C103">
            <v>65746.8</v>
          </cell>
        </row>
        <row r="104">
          <cell r="C104">
            <v>44395.8</v>
          </cell>
        </row>
        <row r="105">
          <cell r="C105">
            <v>43230.8</v>
          </cell>
        </row>
        <row r="106">
          <cell r="C106">
            <v>1317.8</v>
          </cell>
        </row>
        <row r="107">
          <cell r="C107">
            <v>1165</v>
          </cell>
        </row>
        <row r="108">
          <cell r="C108">
            <v>21351</v>
          </cell>
        </row>
        <row r="109">
          <cell r="C109">
            <v>21349.1</v>
          </cell>
        </row>
        <row r="110">
          <cell r="C110">
            <v>1.9</v>
          </cell>
        </row>
        <row r="111">
          <cell r="C111">
            <v>-5381.2673000021168</v>
          </cell>
        </row>
        <row r="112">
          <cell r="C112">
            <v>-22601.8</v>
          </cell>
        </row>
        <row r="113">
          <cell r="C113">
            <v>443.00000000000364</v>
          </cell>
        </row>
        <row r="114">
          <cell r="C114">
            <v>16777.532699997879</v>
          </cell>
        </row>
        <row r="115">
          <cell r="C115">
            <v>0</v>
          </cell>
        </row>
        <row r="116">
          <cell r="C116">
            <v>91538.3</v>
          </cell>
        </row>
        <row r="118">
          <cell r="C118">
            <v>21010.1</v>
          </cell>
        </row>
        <row r="119">
          <cell r="C119">
            <v>8932.2000000000007</v>
          </cell>
        </row>
        <row r="120">
          <cell r="C120">
            <v>12077.9</v>
          </cell>
        </row>
        <row r="121">
          <cell r="C121">
            <v>0</v>
          </cell>
        </row>
        <row r="122">
          <cell r="C122">
            <v>70528.2</v>
          </cell>
        </row>
        <row r="123">
          <cell r="C123">
            <v>38822.1</v>
          </cell>
        </row>
        <row r="124">
          <cell r="C124">
            <v>149.4</v>
          </cell>
        </row>
        <row r="125">
          <cell r="C125">
            <v>531</v>
          </cell>
        </row>
        <row r="126">
          <cell r="C126">
            <v>24855.5</v>
          </cell>
        </row>
        <row r="127">
          <cell r="C127">
            <v>4287.2</v>
          </cell>
        </row>
        <row r="128">
          <cell r="C128">
            <v>627.6</v>
          </cell>
        </row>
        <row r="129">
          <cell r="C129">
            <v>88.4</v>
          </cell>
        </row>
        <row r="130">
          <cell r="C130">
            <v>2481.5</v>
          </cell>
        </row>
        <row r="131">
          <cell r="C131">
            <v>183.3</v>
          </cell>
        </row>
        <row r="132">
          <cell r="C132">
            <v>2789.4</v>
          </cell>
        </row>
        <row r="135">
          <cell r="C135">
            <v>-3124</v>
          </cell>
        </row>
        <row r="136">
          <cell r="C136">
            <v>2848.8</v>
          </cell>
        </row>
        <row r="137">
          <cell r="C137">
            <v>40</v>
          </cell>
        </row>
        <row r="139">
          <cell r="C139">
            <v>1898.7</v>
          </cell>
        </row>
        <row r="140">
          <cell r="C140">
            <v>224.79881027985945</v>
          </cell>
        </row>
        <row r="141">
          <cell r="C141">
            <v>1034.8</v>
          </cell>
        </row>
        <row r="143">
          <cell r="C143">
            <v>2639.1710020058117</v>
          </cell>
        </row>
        <row r="144">
          <cell r="C144">
            <v>1129.9754962926897</v>
          </cell>
        </row>
        <row r="145">
          <cell r="C145">
            <v>1315.4468618848273</v>
          </cell>
        </row>
        <row r="149">
          <cell r="C149" t="str">
            <v>BALANCE CONSOLIDADO DEL BANCO CENTRAL DE HONDURAS</v>
          </cell>
        </row>
        <row r="150">
          <cell r="C150" t="str">
            <v>(Saldos en millones de lempiras)</v>
          </cell>
        </row>
        <row r="154">
          <cell r="B154">
            <v>0</v>
          </cell>
          <cell r="C154">
            <v>2005</v>
          </cell>
        </row>
        <row r="155">
          <cell r="B155">
            <v>0</v>
          </cell>
          <cell r="C155" t="str">
            <v xml:space="preserve">  Dic.</v>
          </cell>
        </row>
        <row r="157">
          <cell r="C157">
            <v>37720.9</v>
          </cell>
        </row>
        <row r="158">
          <cell r="C158">
            <v>38017.699999999997</v>
          </cell>
        </row>
        <row r="159">
          <cell r="C159">
            <v>44023.4</v>
          </cell>
        </row>
        <row r="160">
          <cell r="C160">
            <v>6005.7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17282-7A7D-402B-B9E2-015895705288}">
  <sheetPr>
    <tabColor rgb="FF00B050"/>
  </sheetPr>
  <dimension ref="A1:AN209"/>
  <sheetViews>
    <sheetView tabSelected="1" zoomScaleNormal="100" workbookViewId="0">
      <selection activeCell="A2" sqref="A2"/>
    </sheetView>
  </sheetViews>
  <sheetFormatPr baseColWidth="10" defaultColWidth="11" defaultRowHeight="20.85" customHeight="1" x14ac:dyDescent="0.2"/>
  <cols>
    <col min="1" max="1" width="34.5703125" style="2" customWidth="1"/>
    <col min="2" max="4" width="9.42578125" style="2" customWidth="1"/>
    <col min="5" max="5" width="13.140625" style="2" customWidth="1"/>
    <col min="6" max="8" width="9.42578125" style="2" customWidth="1"/>
    <col min="9" max="9" width="13.140625" style="2" customWidth="1"/>
    <col min="10" max="12" width="9.42578125" style="2" customWidth="1"/>
    <col min="13" max="13" width="13.140625" style="2" customWidth="1"/>
    <col min="14" max="16" width="9.42578125" style="2" customWidth="1"/>
    <col min="17" max="17" width="13.140625" style="2" customWidth="1"/>
    <col min="18" max="20" width="9.42578125" style="2" customWidth="1"/>
    <col min="21" max="21" width="13.140625" style="2" customWidth="1"/>
    <col min="22" max="24" width="9.42578125" style="2" customWidth="1"/>
    <col min="25" max="25" width="13.140625" style="2" customWidth="1"/>
    <col min="26" max="27" width="11" style="2"/>
    <col min="28" max="28" width="38.85546875" style="2" customWidth="1"/>
    <col min="29" max="29" width="13.42578125" style="2" customWidth="1"/>
    <col min="30" max="16384" width="11" style="2"/>
  </cols>
  <sheetData>
    <row r="1" spans="1:40" ht="12" customHeight="1" x14ac:dyDescent="0.2">
      <c r="A1" s="1"/>
    </row>
    <row r="2" spans="1:40" ht="15.7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40" ht="11.25" customHeight="1" x14ac:dyDescent="0.2"/>
    <row r="4" spans="1:40" ht="14.25" customHeight="1" x14ac:dyDescent="0.2">
      <c r="A4" s="4" t="s">
        <v>1</v>
      </c>
      <c r="B4" s="5">
        <v>2017</v>
      </c>
      <c r="C4" s="5"/>
      <c r="D4" s="5"/>
      <c r="E4" s="5"/>
      <c r="F4" s="5">
        <v>2018</v>
      </c>
      <c r="G4" s="5"/>
      <c r="H4" s="5"/>
      <c r="I4" s="5"/>
      <c r="J4" s="5">
        <v>2019</v>
      </c>
      <c r="K4" s="5"/>
      <c r="L4" s="5"/>
      <c r="M4" s="5"/>
      <c r="N4" s="5">
        <v>2020</v>
      </c>
      <c r="O4" s="5"/>
      <c r="P4" s="5"/>
      <c r="Q4" s="5"/>
      <c r="R4" s="5">
        <v>2021</v>
      </c>
      <c r="S4" s="5"/>
      <c r="T4" s="5"/>
      <c r="U4" s="5"/>
      <c r="V4" s="5">
        <v>2022</v>
      </c>
      <c r="W4" s="5"/>
      <c r="X4" s="5"/>
      <c r="Y4" s="5"/>
    </row>
    <row r="5" spans="1:40" ht="27.75" customHeight="1" x14ac:dyDescent="0.2">
      <c r="A5" s="6"/>
      <c r="B5" s="7" t="s">
        <v>2</v>
      </c>
      <c r="C5" s="7" t="s">
        <v>3</v>
      </c>
      <c r="D5" s="7" t="s">
        <v>4</v>
      </c>
      <c r="E5" s="7" t="s">
        <v>5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2</v>
      </c>
      <c r="K5" s="7" t="s">
        <v>3</v>
      </c>
      <c r="L5" s="7" t="s">
        <v>4</v>
      </c>
      <c r="M5" s="7" t="s">
        <v>5</v>
      </c>
      <c r="N5" s="7" t="s">
        <v>2</v>
      </c>
      <c r="O5" s="7" t="s">
        <v>3</v>
      </c>
      <c r="P5" s="7" t="s">
        <v>4</v>
      </c>
      <c r="Q5" s="7" t="s">
        <v>5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2</v>
      </c>
      <c r="W5" s="7" t="s">
        <v>3</v>
      </c>
      <c r="X5" s="7" t="s">
        <v>4</v>
      </c>
      <c r="Y5" s="7" t="s">
        <v>5</v>
      </c>
    </row>
    <row r="6" spans="1:40" s="1" customFormat="1" ht="15" customHeight="1" x14ac:dyDescent="0.2">
      <c r="A6" s="8" t="s">
        <v>6</v>
      </c>
      <c r="B6" s="9">
        <f>B7+B43+B50+B54+B59+B71+B75+B79+B84+B105</f>
        <v>165724</v>
      </c>
      <c r="C6" s="9">
        <f t="shared" ref="C6:U6" si="0">C7+C43+C50+C54+C59+C71+C75+C79+C84+C105</f>
        <v>115874</v>
      </c>
      <c r="D6" s="9">
        <f t="shared" si="0"/>
        <v>33076</v>
      </c>
      <c r="E6" s="9">
        <f t="shared" si="0"/>
        <v>16774</v>
      </c>
      <c r="F6" s="9">
        <f>F7+F43+F50+F54+F59+F71+F75+F79+F84+F105</f>
        <v>171726</v>
      </c>
      <c r="G6" s="9">
        <f t="shared" si="0"/>
        <v>119590</v>
      </c>
      <c r="H6" s="9">
        <f t="shared" si="0"/>
        <v>34705</v>
      </c>
      <c r="I6" s="9">
        <f t="shared" si="0"/>
        <v>17431</v>
      </c>
      <c r="J6" s="9">
        <f>J7+J43+J50+J54+J59+J71+J75+J79+J84+J105</f>
        <v>176555</v>
      </c>
      <c r="K6" s="9">
        <f t="shared" si="0"/>
        <v>124454</v>
      </c>
      <c r="L6" s="9">
        <f t="shared" si="0"/>
        <v>33177</v>
      </c>
      <c r="M6" s="9">
        <f t="shared" si="0"/>
        <v>18924</v>
      </c>
      <c r="N6" s="9">
        <f>N7+N43+N50+N54+N59+N71+N75+N79+N84+N105</f>
        <v>168200</v>
      </c>
      <c r="O6" s="9">
        <f t="shared" si="0"/>
        <v>112730</v>
      </c>
      <c r="P6" s="9">
        <f t="shared" si="0"/>
        <v>37409</v>
      </c>
      <c r="Q6" s="9">
        <f t="shared" si="0"/>
        <v>18061</v>
      </c>
      <c r="R6" s="9">
        <f>R7+R43+R50+R54+R59+R71+R75+R79+R84+R105</f>
        <v>183232</v>
      </c>
      <c r="S6" s="9">
        <f>S7+S43+S50+S54+S59+S71+S75+S79+S84+S105</f>
        <v>121000</v>
      </c>
      <c r="T6" s="9">
        <f>T7+T43+T50+T54+T59+T71+T75+T79+T84+T105</f>
        <v>41053</v>
      </c>
      <c r="U6" s="9">
        <f t="shared" si="0"/>
        <v>21179</v>
      </c>
      <c r="V6" s="9">
        <f>V7+V43+V50+V54+V59+V71+V75+V79+V84+V105</f>
        <v>192461</v>
      </c>
      <c r="W6" s="9">
        <f>W7+W43+W50+W54+W59+W71+W75+W79+W84+W105</f>
        <v>123367</v>
      </c>
      <c r="X6" s="9">
        <f>X7+X43+X50+X54+X59+X71+X75+X79+X84+X105</f>
        <v>44932</v>
      </c>
      <c r="Y6" s="9">
        <f t="shared" ref="Y6" si="1">Y7+Y43+Y50+Y54+Y59+Y71+Y75+Y79+Y84+Y105</f>
        <v>24162</v>
      </c>
      <c r="Z6" s="9"/>
    </row>
    <row r="7" spans="1:40" s="1" customFormat="1" ht="13.5" customHeight="1" x14ac:dyDescent="0.2">
      <c r="A7" s="8" t="s">
        <v>7</v>
      </c>
      <c r="B7" s="9">
        <f t="shared" ref="B7:B55" si="2">C7+D7+E7</f>
        <v>49986</v>
      </c>
      <c r="C7" s="9">
        <f>SUM(C8:C42)</f>
        <v>40654</v>
      </c>
      <c r="D7" s="9">
        <f>SUM(D8:D42)</f>
        <v>5738</v>
      </c>
      <c r="E7" s="9">
        <f>SUM(E8:E42)</f>
        <v>3594</v>
      </c>
      <c r="F7" s="9">
        <f t="shared" ref="F7:F55" si="3">G7+H7+I7</f>
        <v>50402</v>
      </c>
      <c r="G7" s="9">
        <f>SUM(G8:G42)</f>
        <v>41641</v>
      </c>
      <c r="H7" s="9">
        <f>SUM(H8:H42)</f>
        <v>5349</v>
      </c>
      <c r="I7" s="9">
        <f>SUM(I8:I42)</f>
        <v>3412</v>
      </c>
      <c r="J7" s="9">
        <f t="shared" ref="J7:J55" si="4">K7+L7+M7</f>
        <v>53328</v>
      </c>
      <c r="K7" s="9">
        <f>SUM(K8:K42)</f>
        <v>44313</v>
      </c>
      <c r="L7" s="9">
        <f>SUM(L8:L42)</f>
        <v>4885</v>
      </c>
      <c r="M7" s="9">
        <f>SUM(M8:M42)</f>
        <v>4130</v>
      </c>
      <c r="N7" s="9">
        <f t="shared" ref="N7:N74" si="5">O7+P7+Q7</f>
        <v>46995</v>
      </c>
      <c r="O7" s="9">
        <f>SUM(O8:O42)</f>
        <v>38184</v>
      </c>
      <c r="P7" s="9">
        <f>SUM(P8:P42)</f>
        <v>5304</v>
      </c>
      <c r="Q7" s="9">
        <f>SUM(Q8:Q42)</f>
        <v>3507</v>
      </c>
      <c r="R7" s="9">
        <f t="shared" ref="R7:R53" si="6">S7+T7+U7</f>
        <v>49838</v>
      </c>
      <c r="S7" s="9">
        <f>SUM(S8:S42)</f>
        <v>40592</v>
      </c>
      <c r="T7" s="9">
        <f>SUM(T8:T42)</f>
        <v>5177</v>
      </c>
      <c r="U7" s="9">
        <f>SUM(U8:U42)</f>
        <v>4069</v>
      </c>
      <c r="V7" s="9">
        <f>W7+X7+Y7</f>
        <v>50581</v>
      </c>
      <c r="W7" s="9">
        <f>SUM(W8:W42)</f>
        <v>40432</v>
      </c>
      <c r="X7" s="9">
        <f>SUM(X8:X42)</f>
        <v>6131</v>
      </c>
      <c r="Y7" s="9">
        <f>SUM(Y8:Y42)</f>
        <v>4018</v>
      </c>
      <c r="Z7" s="9"/>
      <c r="AA7" s="9"/>
      <c r="AB7" s="10"/>
      <c r="AC7" s="11"/>
      <c r="AD7" s="11"/>
      <c r="AE7" s="11"/>
      <c r="AF7" s="9"/>
      <c r="AG7" s="9"/>
      <c r="AH7" s="9"/>
      <c r="AI7" s="9"/>
      <c r="AJ7" s="9"/>
      <c r="AK7" s="9"/>
      <c r="AL7" s="9"/>
      <c r="AM7" s="9"/>
      <c r="AN7" s="9"/>
    </row>
    <row r="8" spans="1:40" ht="15" customHeight="1" x14ac:dyDescent="0.2">
      <c r="A8" s="10" t="s">
        <v>8</v>
      </c>
      <c r="B8" s="9">
        <f t="shared" si="2"/>
        <v>5842</v>
      </c>
      <c r="C8" s="12">
        <v>4640</v>
      </c>
      <c r="D8" s="12">
        <v>576</v>
      </c>
      <c r="E8" s="12">
        <v>626</v>
      </c>
      <c r="F8" s="9">
        <f t="shared" si="3"/>
        <v>4811</v>
      </c>
      <c r="G8" s="12">
        <v>3525</v>
      </c>
      <c r="H8" s="12">
        <v>762</v>
      </c>
      <c r="I8" s="12">
        <v>524</v>
      </c>
      <c r="J8" s="9">
        <f t="shared" si="4"/>
        <v>4716</v>
      </c>
      <c r="K8" s="11">
        <v>3015</v>
      </c>
      <c r="L8" s="11">
        <v>907</v>
      </c>
      <c r="M8" s="11">
        <v>794</v>
      </c>
      <c r="N8" s="9">
        <f t="shared" si="5"/>
        <v>4200</v>
      </c>
      <c r="O8" s="11">
        <v>3067</v>
      </c>
      <c r="P8" s="11">
        <v>575</v>
      </c>
      <c r="Q8" s="11">
        <v>558</v>
      </c>
      <c r="R8" s="9">
        <f t="shared" si="6"/>
        <v>4855</v>
      </c>
      <c r="S8" s="11">
        <v>3523</v>
      </c>
      <c r="T8" s="11">
        <v>549</v>
      </c>
      <c r="U8" s="11">
        <v>783</v>
      </c>
      <c r="V8" s="9">
        <f>W8+X8+Y8</f>
        <v>5553</v>
      </c>
      <c r="W8" s="11">
        <v>3483</v>
      </c>
      <c r="X8" s="11">
        <v>1382</v>
      </c>
      <c r="Y8" s="11">
        <v>688</v>
      </c>
      <c r="Z8" s="9"/>
      <c r="AB8" s="10"/>
      <c r="AC8" s="11"/>
      <c r="AD8" s="11"/>
      <c r="AE8" s="11"/>
    </row>
    <row r="9" spans="1:40" ht="15" customHeight="1" x14ac:dyDescent="0.2">
      <c r="A9" s="10" t="s">
        <v>9</v>
      </c>
      <c r="B9" s="9">
        <f t="shared" si="2"/>
        <v>280</v>
      </c>
      <c r="C9" s="12">
        <v>200</v>
      </c>
      <c r="D9" s="12">
        <v>61</v>
      </c>
      <c r="E9" s="12">
        <v>19</v>
      </c>
      <c r="F9" s="9">
        <f t="shared" si="3"/>
        <v>313</v>
      </c>
      <c r="G9" s="12">
        <v>231</v>
      </c>
      <c r="H9" s="12">
        <v>60</v>
      </c>
      <c r="I9" s="12">
        <v>22</v>
      </c>
      <c r="J9" s="9">
        <f t="shared" si="4"/>
        <v>308</v>
      </c>
      <c r="K9" s="11">
        <v>233</v>
      </c>
      <c r="L9" s="11">
        <v>8</v>
      </c>
      <c r="M9" s="11">
        <v>67</v>
      </c>
      <c r="N9" s="9">
        <f t="shared" si="5"/>
        <v>217</v>
      </c>
      <c r="O9" s="11">
        <v>151</v>
      </c>
      <c r="P9" s="11">
        <v>8</v>
      </c>
      <c r="Q9" s="11">
        <v>58</v>
      </c>
      <c r="R9" s="9">
        <f t="shared" si="6"/>
        <v>727</v>
      </c>
      <c r="S9" s="11">
        <v>617</v>
      </c>
      <c r="T9" s="11">
        <v>48</v>
      </c>
      <c r="U9" s="11">
        <v>62</v>
      </c>
      <c r="V9" s="9">
        <f t="shared" ref="V9:V53" si="7">W9+X9+Y9</f>
        <v>378</v>
      </c>
      <c r="W9" s="11">
        <v>299</v>
      </c>
      <c r="X9" s="11">
        <v>26</v>
      </c>
      <c r="Y9" s="11">
        <v>53</v>
      </c>
      <c r="Z9" s="9"/>
      <c r="AB9" s="10"/>
      <c r="AC9" s="11"/>
      <c r="AD9" s="11"/>
      <c r="AE9" s="11"/>
    </row>
    <row r="10" spans="1:40" ht="15" customHeight="1" x14ac:dyDescent="0.2">
      <c r="A10" s="10" t="s">
        <v>10</v>
      </c>
      <c r="B10" s="9"/>
      <c r="C10" s="12">
        <v>0</v>
      </c>
      <c r="D10" s="12">
        <v>0</v>
      </c>
      <c r="E10" s="12">
        <v>0</v>
      </c>
      <c r="F10" s="9">
        <v>0</v>
      </c>
      <c r="G10" s="12">
        <v>0</v>
      </c>
      <c r="H10" s="12">
        <v>0</v>
      </c>
      <c r="I10" s="12">
        <v>0</v>
      </c>
      <c r="J10" s="9">
        <v>0</v>
      </c>
      <c r="K10" s="11">
        <v>0</v>
      </c>
      <c r="L10" s="11">
        <v>0</v>
      </c>
      <c r="M10" s="11">
        <v>0</v>
      </c>
      <c r="N10" s="9">
        <v>0</v>
      </c>
      <c r="O10" s="11">
        <v>0</v>
      </c>
      <c r="P10" s="11">
        <v>0</v>
      </c>
      <c r="Q10" s="11">
        <v>0</v>
      </c>
      <c r="R10" s="9">
        <v>0</v>
      </c>
      <c r="S10" s="11">
        <v>0</v>
      </c>
      <c r="T10" s="11">
        <v>0</v>
      </c>
      <c r="U10" s="11">
        <v>0</v>
      </c>
      <c r="V10" s="9">
        <f t="shared" si="7"/>
        <v>93</v>
      </c>
      <c r="W10" s="11">
        <v>89</v>
      </c>
      <c r="X10" s="11">
        <v>0</v>
      </c>
      <c r="Y10" s="11">
        <v>4</v>
      </c>
      <c r="Z10" s="9"/>
      <c r="AB10" s="10"/>
      <c r="AC10" s="11"/>
      <c r="AD10" s="11"/>
      <c r="AE10" s="11"/>
    </row>
    <row r="11" spans="1:40" ht="15" customHeight="1" x14ac:dyDescent="0.2">
      <c r="A11" s="10" t="s">
        <v>11</v>
      </c>
      <c r="B11" s="9">
        <f t="shared" si="2"/>
        <v>253</v>
      </c>
      <c r="C11" s="12">
        <v>183</v>
      </c>
      <c r="D11" s="12">
        <v>23</v>
      </c>
      <c r="E11" s="12">
        <v>47</v>
      </c>
      <c r="F11" s="9">
        <f t="shared" si="3"/>
        <v>420</v>
      </c>
      <c r="G11" s="12">
        <v>340</v>
      </c>
      <c r="H11" s="12">
        <v>31</v>
      </c>
      <c r="I11" s="12">
        <v>49</v>
      </c>
      <c r="J11" s="9">
        <f t="shared" si="4"/>
        <v>1025</v>
      </c>
      <c r="K11" s="11">
        <v>837</v>
      </c>
      <c r="L11" s="11">
        <v>98</v>
      </c>
      <c r="M11" s="11">
        <v>90</v>
      </c>
      <c r="N11" s="9">
        <f t="shared" si="5"/>
        <v>1105</v>
      </c>
      <c r="O11" s="11">
        <v>983</v>
      </c>
      <c r="P11" s="11">
        <v>57</v>
      </c>
      <c r="Q11" s="11">
        <v>65</v>
      </c>
      <c r="R11" s="9">
        <f t="shared" si="6"/>
        <v>630</v>
      </c>
      <c r="S11" s="11">
        <v>554</v>
      </c>
      <c r="T11" s="11">
        <v>20</v>
      </c>
      <c r="U11" s="11">
        <v>56</v>
      </c>
      <c r="V11" s="9">
        <f t="shared" si="7"/>
        <v>518</v>
      </c>
      <c r="W11" s="11">
        <v>400</v>
      </c>
      <c r="X11" s="11">
        <v>56</v>
      </c>
      <c r="Y11" s="11">
        <v>62</v>
      </c>
      <c r="Z11" s="9"/>
      <c r="AB11" s="10"/>
      <c r="AC11" s="11"/>
      <c r="AD11" s="11"/>
      <c r="AE11" s="11"/>
    </row>
    <row r="12" spans="1:40" ht="15" customHeight="1" x14ac:dyDescent="0.2">
      <c r="A12" s="10" t="s">
        <v>12</v>
      </c>
      <c r="B12" s="9">
        <f t="shared" si="2"/>
        <v>2422</v>
      </c>
      <c r="C12" s="12">
        <v>1149</v>
      </c>
      <c r="D12" s="12">
        <v>922</v>
      </c>
      <c r="E12" s="12">
        <v>351</v>
      </c>
      <c r="F12" s="9">
        <f t="shared" si="3"/>
        <v>2145</v>
      </c>
      <c r="G12" s="12">
        <v>1755</v>
      </c>
      <c r="H12" s="12">
        <v>160</v>
      </c>
      <c r="I12" s="12">
        <v>230</v>
      </c>
      <c r="J12" s="9">
        <f t="shared" si="4"/>
        <v>1213</v>
      </c>
      <c r="K12" s="11">
        <v>802</v>
      </c>
      <c r="L12" s="11">
        <v>112</v>
      </c>
      <c r="M12" s="11">
        <v>299</v>
      </c>
      <c r="N12" s="9">
        <f t="shared" si="5"/>
        <v>1092</v>
      </c>
      <c r="O12" s="11">
        <v>270</v>
      </c>
      <c r="P12" s="11">
        <v>704</v>
      </c>
      <c r="Q12" s="11">
        <v>118</v>
      </c>
      <c r="R12" s="9">
        <f t="shared" si="6"/>
        <v>1491</v>
      </c>
      <c r="S12" s="11">
        <v>506</v>
      </c>
      <c r="T12" s="11">
        <v>802</v>
      </c>
      <c r="U12" s="11">
        <v>183</v>
      </c>
      <c r="V12" s="9">
        <f t="shared" si="7"/>
        <v>1471</v>
      </c>
      <c r="W12" s="11">
        <v>591</v>
      </c>
      <c r="X12" s="11">
        <v>614</v>
      </c>
      <c r="Y12" s="11">
        <v>266</v>
      </c>
      <c r="Z12" s="9"/>
      <c r="AB12" s="10"/>
      <c r="AC12" s="11"/>
      <c r="AD12" s="11"/>
      <c r="AE12" s="11"/>
    </row>
    <row r="13" spans="1:40" ht="15" customHeight="1" x14ac:dyDescent="0.2">
      <c r="A13" s="10" t="s">
        <v>13</v>
      </c>
      <c r="B13" s="9">
        <f t="shared" si="2"/>
        <v>0</v>
      </c>
      <c r="C13" s="12">
        <v>0</v>
      </c>
      <c r="D13" s="12">
        <v>0</v>
      </c>
      <c r="E13" s="12">
        <v>0</v>
      </c>
      <c r="F13" s="9">
        <f t="shared" si="3"/>
        <v>0</v>
      </c>
      <c r="G13" s="12">
        <v>0</v>
      </c>
      <c r="H13" s="12">
        <v>0</v>
      </c>
      <c r="I13" s="12">
        <v>0</v>
      </c>
      <c r="J13" s="9">
        <f t="shared" si="4"/>
        <v>382</v>
      </c>
      <c r="K13" s="11">
        <v>342</v>
      </c>
      <c r="L13" s="11">
        <v>22</v>
      </c>
      <c r="M13" s="11">
        <v>18</v>
      </c>
      <c r="N13" s="9">
        <f t="shared" si="5"/>
        <v>242</v>
      </c>
      <c r="O13" s="11">
        <v>214</v>
      </c>
      <c r="P13" s="11">
        <v>15</v>
      </c>
      <c r="Q13" s="11">
        <v>13</v>
      </c>
      <c r="R13" s="9">
        <f t="shared" si="6"/>
        <v>319</v>
      </c>
      <c r="S13" s="11">
        <v>290</v>
      </c>
      <c r="T13" s="11">
        <v>15</v>
      </c>
      <c r="U13" s="11">
        <v>14</v>
      </c>
      <c r="V13" s="9">
        <f t="shared" si="7"/>
        <v>346</v>
      </c>
      <c r="W13" s="11">
        <v>319</v>
      </c>
      <c r="X13" s="11">
        <v>15</v>
      </c>
      <c r="Y13" s="11">
        <v>12</v>
      </c>
      <c r="Z13" s="9"/>
      <c r="AB13" s="10"/>
      <c r="AC13" s="11"/>
      <c r="AD13" s="11"/>
      <c r="AE13" s="11"/>
    </row>
    <row r="14" spans="1:40" ht="15" customHeight="1" x14ac:dyDescent="0.2">
      <c r="A14" s="10" t="s">
        <v>14</v>
      </c>
      <c r="B14" s="9">
        <f t="shared" si="2"/>
        <v>16</v>
      </c>
      <c r="C14" s="12">
        <v>12</v>
      </c>
      <c r="D14" s="12">
        <v>3</v>
      </c>
      <c r="E14" s="12">
        <v>1</v>
      </c>
      <c r="F14" s="9">
        <f t="shared" si="3"/>
        <v>11</v>
      </c>
      <c r="G14" s="12">
        <v>8</v>
      </c>
      <c r="H14" s="12">
        <v>2</v>
      </c>
      <c r="I14" s="12">
        <v>1</v>
      </c>
      <c r="J14" s="9">
        <f t="shared" si="4"/>
        <v>14</v>
      </c>
      <c r="K14" s="11">
        <v>9</v>
      </c>
      <c r="L14" s="11">
        <v>3</v>
      </c>
      <c r="M14" s="11">
        <v>2</v>
      </c>
      <c r="N14" s="9">
        <f t="shared" si="5"/>
        <v>9</v>
      </c>
      <c r="O14" s="11">
        <v>8</v>
      </c>
      <c r="P14" s="11">
        <v>0</v>
      </c>
      <c r="Q14" s="11">
        <v>1</v>
      </c>
      <c r="R14" s="9">
        <f t="shared" si="6"/>
        <v>9</v>
      </c>
      <c r="S14" s="11">
        <v>8</v>
      </c>
      <c r="T14" s="11">
        <v>0</v>
      </c>
      <c r="U14" s="11">
        <v>1</v>
      </c>
      <c r="V14" s="9">
        <f t="shared" si="7"/>
        <v>5</v>
      </c>
      <c r="W14" s="11">
        <v>3</v>
      </c>
      <c r="X14" s="11">
        <v>1</v>
      </c>
      <c r="Y14" s="11">
        <v>1</v>
      </c>
      <c r="Z14" s="9"/>
      <c r="AB14" s="10"/>
      <c r="AC14" s="11"/>
      <c r="AD14" s="11"/>
      <c r="AE14" s="11"/>
    </row>
    <row r="15" spans="1:40" ht="15" customHeight="1" x14ac:dyDescent="0.2">
      <c r="A15" s="10" t="s">
        <v>15</v>
      </c>
      <c r="B15" s="9">
        <f t="shared" si="2"/>
        <v>0</v>
      </c>
      <c r="C15" s="12">
        <v>0</v>
      </c>
      <c r="D15" s="12">
        <v>0</v>
      </c>
      <c r="E15" s="12">
        <v>0</v>
      </c>
      <c r="F15" s="9">
        <v>0</v>
      </c>
      <c r="G15" s="12">
        <v>0</v>
      </c>
      <c r="H15" s="12">
        <v>0</v>
      </c>
      <c r="I15" s="12">
        <v>0</v>
      </c>
      <c r="J15" s="9">
        <v>0</v>
      </c>
      <c r="K15" s="11">
        <v>0</v>
      </c>
      <c r="L15" s="11">
        <v>0</v>
      </c>
      <c r="M15" s="11">
        <v>0</v>
      </c>
      <c r="N15" s="9">
        <v>0</v>
      </c>
      <c r="O15" s="11">
        <v>0</v>
      </c>
      <c r="P15" s="11">
        <v>0</v>
      </c>
      <c r="Q15" s="11">
        <v>0</v>
      </c>
      <c r="R15" s="9">
        <v>0</v>
      </c>
      <c r="S15" s="11">
        <v>0</v>
      </c>
      <c r="T15" s="11">
        <v>0</v>
      </c>
      <c r="U15" s="11">
        <v>0</v>
      </c>
      <c r="V15" s="9">
        <f t="shared" si="7"/>
        <v>147</v>
      </c>
      <c r="W15" s="11">
        <v>133</v>
      </c>
      <c r="X15" s="11">
        <v>6</v>
      </c>
      <c r="Y15" s="11">
        <v>8</v>
      </c>
      <c r="Z15" s="13"/>
      <c r="AB15" s="10"/>
      <c r="AC15" s="11"/>
      <c r="AD15" s="11"/>
      <c r="AE15" s="11"/>
    </row>
    <row r="16" spans="1:40" ht="15" customHeight="1" x14ac:dyDescent="0.2">
      <c r="A16" s="10" t="s">
        <v>16</v>
      </c>
      <c r="B16" s="9">
        <f t="shared" si="2"/>
        <v>725</v>
      </c>
      <c r="C16" s="12">
        <v>677</v>
      </c>
      <c r="D16" s="12">
        <v>11</v>
      </c>
      <c r="E16" s="12">
        <v>37</v>
      </c>
      <c r="F16" s="9">
        <f t="shared" si="3"/>
        <v>872</v>
      </c>
      <c r="G16" s="12">
        <v>808</v>
      </c>
      <c r="H16" s="12">
        <v>19</v>
      </c>
      <c r="I16" s="12">
        <v>45</v>
      </c>
      <c r="J16" s="9">
        <f t="shared" si="4"/>
        <v>1115</v>
      </c>
      <c r="K16" s="11">
        <v>1028</v>
      </c>
      <c r="L16" s="11">
        <v>34</v>
      </c>
      <c r="M16" s="11">
        <v>53</v>
      </c>
      <c r="N16" s="9">
        <f t="shared" si="5"/>
        <v>1262</v>
      </c>
      <c r="O16" s="11">
        <v>1183</v>
      </c>
      <c r="P16" s="11">
        <v>20</v>
      </c>
      <c r="Q16" s="11">
        <v>59</v>
      </c>
      <c r="R16" s="9">
        <f t="shared" si="6"/>
        <v>1123</v>
      </c>
      <c r="S16" s="11">
        <v>1058</v>
      </c>
      <c r="T16" s="11">
        <v>13</v>
      </c>
      <c r="U16" s="11">
        <v>52</v>
      </c>
      <c r="V16" s="9">
        <f t="shared" si="7"/>
        <v>1172</v>
      </c>
      <c r="W16" s="11">
        <v>952</v>
      </c>
      <c r="X16" s="11">
        <v>154</v>
      </c>
      <c r="Y16" s="11">
        <v>66</v>
      </c>
      <c r="Z16" s="9"/>
      <c r="AB16" s="10"/>
      <c r="AC16" s="11"/>
      <c r="AD16" s="11"/>
      <c r="AE16" s="11"/>
    </row>
    <row r="17" spans="1:31" ht="15" customHeight="1" x14ac:dyDescent="0.2">
      <c r="A17" s="10" t="s">
        <v>17</v>
      </c>
      <c r="B17" s="9">
        <f t="shared" si="2"/>
        <v>180</v>
      </c>
      <c r="C17" s="12">
        <v>170</v>
      </c>
      <c r="D17" s="12">
        <v>4</v>
      </c>
      <c r="E17" s="12">
        <v>6</v>
      </c>
      <c r="F17" s="9">
        <f t="shared" si="3"/>
        <v>43</v>
      </c>
      <c r="G17" s="12">
        <v>38</v>
      </c>
      <c r="H17" s="12">
        <v>3</v>
      </c>
      <c r="I17" s="12">
        <v>2</v>
      </c>
      <c r="J17" s="9">
        <f t="shared" si="4"/>
        <v>56</v>
      </c>
      <c r="K17" s="11">
        <v>48</v>
      </c>
      <c r="L17" s="11">
        <v>6</v>
      </c>
      <c r="M17" s="11">
        <v>2</v>
      </c>
      <c r="N17" s="9">
        <f t="shared" si="5"/>
        <v>149</v>
      </c>
      <c r="O17" s="11">
        <v>136</v>
      </c>
      <c r="P17" s="11">
        <v>8</v>
      </c>
      <c r="Q17" s="11">
        <v>5</v>
      </c>
      <c r="R17" s="9">
        <f t="shared" si="6"/>
        <v>223</v>
      </c>
      <c r="S17" s="11">
        <v>205</v>
      </c>
      <c r="T17" s="11">
        <v>11</v>
      </c>
      <c r="U17" s="11">
        <v>7</v>
      </c>
      <c r="V17" s="9">
        <f t="shared" si="7"/>
        <v>129</v>
      </c>
      <c r="W17" s="11">
        <v>110</v>
      </c>
      <c r="X17" s="11">
        <v>7</v>
      </c>
      <c r="Y17" s="11">
        <v>12</v>
      </c>
      <c r="Z17" s="9"/>
      <c r="AB17" s="10"/>
      <c r="AC17" s="11"/>
      <c r="AD17" s="11"/>
      <c r="AE17" s="11"/>
    </row>
    <row r="18" spans="1:31" ht="15" customHeight="1" x14ac:dyDescent="0.2">
      <c r="A18" s="10" t="s">
        <v>18</v>
      </c>
      <c r="B18" s="9">
        <f t="shared" si="2"/>
        <v>1174</v>
      </c>
      <c r="C18" s="12">
        <v>1117</v>
      </c>
      <c r="D18" s="12">
        <v>50</v>
      </c>
      <c r="E18" s="12">
        <v>7</v>
      </c>
      <c r="F18" s="9">
        <f t="shared" si="3"/>
        <v>1218</v>
      </c>
      <c r="G18" s="12">
        <v>1162</v>
      </c>
      <c r="H18" s="12">
        <v>46</v>
      </c>
      <c r="I18" s="12">
        <v>10</v>
      </c>
      <c r="J18" s="9">
        <f t="shared" si="4"/>
        <v>1126</v>
      </c>
      <c r="K18" s="11">
        <v>1047</v>
      </c>
      <c r="L18" s="11">
        <v>55</v>
      </c>
      <c r="M18" s="11">
        <v>24</v>
      </c>
      <c r="N18" s="9">
        <f t="shared" si="5"/>
        <v>882</v>
      </c>
      <c r="O18" s="11">
        <v>839</v>
      </c>
      <c r="P18" s="11">
        <v>23</v>
      </c>
      <c r="Q18" s="11">
        <v>20</v>
      </c>
      <c r="R18" s="9">
        <f t="shared" si="6"/>
        <v>1061</v>
      </c>
      <c r="S18" s="11">
        <v>1004</v>
      </c>
      <c r="T18" s="11">
        <v>43</v>
      </c>
      <c r="U18" s="11">
        <v>14</v>
      </c>
      <c r="V18" s="9">
        <f t="shared" si="7"/>
        <v>890</v>
      </c>
      <c r="W18" s="11">
        <v>801</v>
      </c>
      <c r="X18" s="11">
        <v>35</v>
      </c>
      <c r="Y18" s="11">
        <v>54</v>
      </c>
      <c r="Z18" s="9"/>
      <c r="AB18" s="10"/>
      <c r="AC18" s="11"/>
      <c r="AD18" s="11"/>
      <c r="AE18" s="11"/>
    </row>
    <row r="19" spans="1:31" ht="15" customHeight="1" x14ac:dyDescent="0.2">
      <c r="A19" s="10" t="s">
        <v>19</v>
      </c>
      <c r="B19" s="9">
        <f t="shared" si="2"/>
        <v>0</v>
      </c>
      <c r="C19" s="12">
        <v>0</v>
      </c>
      <c r="D19" s="12">
        <v>0</v>
      </c>
      <c r="E19" s="12">
        <v>0</v>
      </c>
      <c r="F19" s="9">
        <f t="shared" si="3"/>
        <v>0</v>
      </c>
      <c r="G19" s="12">
        <v>0</v>
      </c>
      <c r="H19" s="12">
        <v>0</v>
      </c>
      <c r="I19" s="12">
        <v>0</v>
      </c>
      <c r="J19" s="9">
        <f t="shared" si="4"/>
        <v>0</v>
      </c>
      <c r="K19" s="11">
        <v>0</v>
      </c>
      <c r="L19" s="11">
        <v>0</v>
      </c>
      <c r="M19" s="11">
        <v>0</v>
      </c>
      <c r="N19" s="9">
        <f t="shared" si="5"/>
        <v>0</v>
      </c>
      <c r="O19" s="11">
        <v>0</v>
      </c>
      <c r="P19" s="11">
        <v>0</v>
      </c>
      <c r="Q19" s="11">
        <v>0</v>
      </c>
      <c r="R19" s="9">
        <f t="shared" si="6"/>
        <v>0</v>
      </c>
      <c r="S19" s="11">
        <v>0</v>
      </c>
      <c r="T19" s="11">
        <v>0</v>
      </c>
      <c r="U19" s="11">
        <v>0</v>
      </c>
      <c r="V19" s="9">
        <f t="shared" si="7"/>
        <v>0</v>
      </c>
      <c r="W19" s="11">
        <v>0</v>
      </c>
      <c r="X19" s="11">
        <v>0</v>
      </c>
      <c r="Y19" s="11">
        <v>0</v>
      </c>
      <c r="Z19" s="9"/>
      <c r="AB19" s="10"/>
      <c r="AC19" s="11"/>
      <c r="AD19" s="11"/>
      <c r="AE19" s="11"/>
    </row>
    <row r="20" spans="1:31" ht="15" customHeight="1" x14ac:dyDescent="0.2">
      <c r="A20" s="10" t="s">
        <v>20</v>
      </c>
      <c r="B20" s="9">
        <f t="shared" si="2"/>
        <v>0</v>
      </c>
      <c r="C20" s="12">
        <v>0</v>
      </c>
      <c r="D20" s="12">
        <v>0</v>
      </c>
      <c r="E20" s="12">
        <v>0</v>
      </c>
      <c r="F20" s="9">
        <f t="shared" si="3"/>
        <v>0</v>
      </c>
      <c r="G20" s="12">
        <v>0</v>
      </c>
      <c r="H20" s="12">
        <v>0</v>
      </c>
      <c r="I20" s="12">
        <v>0</v>
      </c>
      <c r="J20" s="9">
        <f t="shared" si="4"/>
        <v>53</v>
      </c>
      <c r="K20" s="11">
        <v>40</v>
      </c>
      <c r="L20" s="11">
        <v>9</v>
      </c>
      <c r="M20" s="11">
        <v>4</v>
      </c>
      <c r="N20" s="9">
        <f t="shared" si="5"/>
        <v>30</v>
      </c>
      <c r="O20" s="11">
        <v>20</v>
      </c>
      <c r="P20" s="11">
        <v>8</v>
      </c>
      <c r="Q20" s="11">
        <v>2</v>
      </c>
      <c r="R20" s="9">
        <f t="shared" si="6"/>
        <v>33</v>
      </c>
      <c r="S20" s="11">
        <v>20</v>
      </c>
      <c r="T20" s="11">
        <v>10</v>
      </c>
      <c r="U20" s="11">
        <v>3</v>
      </c>
      <c r="V20" s="9">
        <f t="shared" si="7"/>
        <v>42</v>
      </c>
      <c r="W20" s="11">
        <v>26</v>
      </c>
      <c r="X20" s="11">
        <v>13</v>
      </c>
      <c r="Y20" s="11">
        <v>3</v>
      </c>
      <c r="Z20" s="9"/>
      <c r="AB20" s="10"/>
      <c r="AC20" s="11"/>
      <c r="AD20" s="11"/>
      <c r="AE20" s="11"/>
    </row>
    <row r="21" spans="1:31" ht="15" customHeight="1" x14ac:dyDescent="0.2">
      <c r="A21" s="10" t="s">
        <v>21</v>
      </c>
      <c r="B21" s="9">
        <f t="shared" si="2"/>
        <v>1783</v>
      </c>
      <c r="C21" s="12">
        <v>1587</v>
      </c>
      <c r="D21" s="12">
        <v>132</v>
      </c>
      <c r="E21" s="12">
        <v>64</v>
      </c>
      <c r="F21" s="9">
        <f t="shared" si="3"/>
        <v>1991</v>
      </c>
      <c r="G21" s="12">
        <v>1787</v>
      </c>
      <c r="H21" s="12">
        <v>131</v>
      </c>
      <c r="I21" s="12">
        <v>73</v>
      </c>
      <c r="J21" s="9">
        <f t="shared" si="4"/>
        <v>2094</v>
      </c>
      <c r="K21" s="11">
        <v>1908</v>
      </c>
      <c r="L21" s="11">
        <v>110</v>
      </c>
      <c r="M21" s="11">
        <v>76</v>
      </c>
      <c r="N21" s="9">
        <f t="shared" si="5"/>
        <v>1810</v>
      </c>
      <c r="O21" s="11">
        <v>1632</v>
      </c>
      <c r="P21" s="11">
        <v>128</v>
      </c>
      <c r="Q21" s="11">
        <v>50</v>
      </c>
      <c r="R21" s="9">
        <f t="shared" si="6"/>
        <v>2204</v>
      </c>
      <c r="S21" s="11">
        <v>2039</v>
      </c>
      <c r="T21" s="11">
        <v>109</v>
      </c>
      <c r="U21" s="11">
        <v>56</v>
      </c>
      <c r="V21" s="9">
        <f t="shared" si="7"/>
        <v>2307</v>
      </c>
      <c r="W21" s="11">
        <v>2160</v>
      </c>
      <c r="X21" s="11">
        <v>100</v>
      </c>
      <c r="Y21" s="11">
        <v>47</v>
      </c>
      <c r="Z21" s="9"/>
      <c r="AB21" s="10"/>
      <c r="AC21" s="11"/>
      <c r="AD21" s="11"/>
      <c r="AE21" s="11"/>
    </row>
    <row r="22" spans="1:31" ht="15" customHeight="1" x14ac:dyDescent="0.2">
      <c r="A22" s="10" t="s">
        <v>22</v>
      </c>
      <c r="B22" s="9">
        <f t="shared" si="2"/>
        <v>1222</v>
      </c>
      <c r="C22" s="12">
        <v>1085</v>
      </c>
      <c r="D22" s="12">
        <v>93</v>
      </c>
      <c r="E22" s="12">
        <v>44</v>
      </c>
      <c r="F22" s="9">
        <f t="shared" si="3"/>
        <v>1665</v>
      </c>
      <c r="G22" s="12">
        <v>1501</v>
      </c>
      <c r="H22" s="12">
        <v>105</v>
      </c>
      <c r="I22" s="12">
        <v>59</v>
      </c>
      <c r="J22" s="9">
        <f t="shared" si="4"/>
        <v>1619</v>
      </c>
      <c r="K22" s="11">
        <v>1432</v>
      </c>
      <c r="L22" s="11">
        <v>111</v>
      </c>
      <c r="M22" s="11">
        <v>76</v>
      </c>
      <c r="N22" s="9">
        <f t="shared" si="5"/>
        <v>945</v>
      </c>
      <c r="O22" s="11">
        <v>767</v>
      </c>
      <c r="P22" s="11">
        <v>128</v>
      </c>
      <c r="Q22" s="11">
        <v>50</v>
      </c>
      <c r="R22" s="9">
        <f t="shared" si="6"/>
        <v>1904</v>
      </c>
      <c r="S22" s="11">
        <v>1647</v>
      </c>
      <c r="T22" s="11">
        <v>105</v>
      </c>
      <c r="U22" s="11">
        <v>152</v>
      </c>
      <c r="V22" s="9">
        <f t="shared" si="7"/>
        <v>1010</v>
      </c>
      <c r="W22" s="11">
        <v>850</v>
      </c>
      <c r="X22" s="11">
        <v>90</v>
      </c>
      <c r="Y22" s="11">
        <v>70</v>
      </c>
      <c r="Z22" s="9"/>
      <c r="AB22" s="10"/>
      <c r="AC22" s="11"/>
      <c r="AD22" s="11"/>
      <c r="AE22" s="11"/>
    </row>
    <row r="23" spans="1:31" ht="15" customHeight="1" x14ac:dyDescent="0.2">
      <c r="A23" s="10" t="s">
        <v>23</v>
      </c>
      <c r="B23" s="9">
        <f t="shared" si="2"/>
        <v>1</v>
      </c>
      <c r="C23" s="12">
        <v>1</v>
      </c>
      <c r="D23" s="12">
        <v>0</v>
      </c>
      <c r="E23" s="12">
        <v>0</v>
      </c>
      <c r="F23" s="9">
        <f t="shared" si="3"/>
        <v>1</v>
      </c>
      <c r="G23" s="12">
        <v>1</v>
      </c>
      <c r="H23" s="12">
        <v>0</v>
      </c>
      <c r="I23" s="12">
        <v>0</v>
      </c>
      <c r="J23" s="9">
        <f t="shared" si="4"/>
        <v>1</v>
      </c>
      <c r="K23" s="11">
        <v>1</v>
      </c>
      <c r="L23" s="11">
        <v>0</v>
      </c>
      <c r="M23" s="11">
        <v>0</v>
      </c>
      <c r="N23" s="9">
        <f t="shared" si="5"/>
        <v>1</v>
      </c>
      <c r="O23" s="11">
        <v>1</v>
      </c>
      <c r="P23" s="11">
        <v>0</v>
      </c>
      <c r="Q23" s="11">
        <v>0</v>
      </c>
      <c r="R23" s="9">
        <f t="shared" si="6"/>
        <v>3</v>
      </c>
      <c r="S23" s="11">
        <v>2</v>
      </c>
      <c r="T23" s="11">
        <v>1</v>
      </c>
      <c r="U23" s="11">
        <v>0</v>
      </c>
      <c r="V23" s="9">
        <f t="shared" si="7"/>
        <v>3</v>
      </c>
      <c r="W23" s="11">
        <v>3</v>
      </c>
      <c r="X23" s="11">
        <v>0</v>
      </c>
      <c r="Y23" s="11">
        <v>0</v>
      </c>
      <c r="Z23" s="9"/>
      <c r="AB23" s="10"/>
      <c r="AC23" s="11"/>
      <c r="AD23" s="11"/>
      <c r="AE23" s="11"/>
    </row>
    <row r="24" spans="1:31" ht="15" customHeight="1" x14ac:dyDescent="0.2">
      <c r="A24" s="10" t="s">
        <v>24</v>
      </c>
      <c r="B24" s="9">
        <f t="shared" si="2"/>
        <v>1193</v>
      </c>
      <c r="C24" s="12">
        <v>998</v>
      </c>
      <c r="D24" s="12">
        <v>138</v>
      </c>
      <c r="E24" s="12">
        <v>57</v>
      </c>
      <c r="F24" s="9">
        <f t="shared" si="3"/>
        <v>1322</v>
      </c>
      <c r="G24" s="12">
        <v>1101</v>
      </c>
      <c r="H24" s="12">
        <v>151</v>
      </c>
      <c r="I24" s="12">
        <v>70</v>
      </c>
      <c r="J24" s="9">
        <f t="shared" si="4"/>
        <v>817</v>
      </c>
      <c r="K24" s="11">
        <v>671</v>
      </c>
      <c r="L24" s="11">
        <v>94</v>
      </c>
      <c r="M24" s="11">
        <v>52</v>
      </c>
      <c r="N24" s="9">
        <f t="shared" si="5"/>
        <v>1191</v>
      </c>
      <c r="O24" s="11">
        <v>1022</v>
      </c>
      <c r="P24" s="11">
        <v>120</v>
      </c>
      <c r="Q24" s="11">
        <v>49</v>
      </c>
      <c r="R24" s="9">
        <f t="shared" si="6"/>
        <v>1096</v>
      </c>
      <c r="S24" s="11">
        <v>928</v>
      </c>
      <c r="T24" s="11">
        <v>110</v>
      </c>
      <c r="U24" s="11">
        <v>58</v>
      </c>
      <c r="V24" s="9">
        <f t="shared" si="7"/>
        <v>1140</v>
      </c>
      <c r="W24" s="11">
        <v>1035</v>
      </c>
      <c r="X24" s="11">
        <v>26</v>
      </c>
      <c r="Y24" s="11">
        <v>79</v>
      </c>
      <c r="Z24" s="9"/>
      <c r="AB24" s="10"/>
      <c r="AC24" s="11"/>
      <c r="AD24" s="11"/>
      <c r="AE24" s="11"/>
    </row>
    <row r="25" spans="1:31" ht="15" customHeight="1" x14ac:dyDescent="0.2">
      <c r="A25" s="10" t="s">
        <v>25</v>
      </c>
      <c r="B25" s="9">
        <f t="shared" si="2"/>
        <v>0</v>
      </c>
      <c r="C25" s="12">
        <v>0</v>
      </c>
      <c r="D25" s="12">
        <v>0</v>
      </c>
      <c r="E25" s="12">
        <v>0</v>
      </c>
      <c r="F25" s="9">
        <f t="shared" si="3"/>
        <v>0</v>
      </c>
      <c r="G25" s="12">
        <v>0</v>
      </c>
      <c r="H25" s="12">
        <v>0</v>
      </c>
      <c r="I25" s="12">
        <v>0</v>
      </c>
      <c r="J25" s="9">
        <f t="shared" si="4"/>
        <v>183</v>
      </c>
      <c r="K25" s="11">
        <v>122</v>
      </c>
      <c r="L25" s="11">
        <v>27</v>
      </c>
      <c r="M25" s="11">
        <v>34</v>
      </c>
      <c r="N25" s="9">
        <f t="shared" si="5"/>
        <v>214</v>
      </c>
      <c r="O25" s="11">
        <v>148</v>
      </c>
      <c r="P25" s="11">
        <v>28</v>
      </c>
      <c r="Q25" s="11">
        <v>38</v>
      </c>
      <c r="R25" s="9">
        <f t="shared" si="6"/>
        <v>285</v>
      </c>
      <c r="S25" s="11">
        <v>182</v>
      </c>
      <c r="T25" s="11">
        <v>36</v>
      </c>
      <c r="U25" s="11">
        <v>67</v>
      </c>
      <c r="V25" s="9">
        <f t="shared" si="7"/>
        <v>303</v>
      </c>
      <c r="W25" s="11">
        <v>264</v>
      </c>
      <c r="X25" s="11">
        <v>16</v>
      </c>
      <c r="Y25" s="11">
        <v>23</v>
      </c>
      <c r="Z25" s="9"/>
      <c r="AB25" s="10"/>
      <c r="AC25" s="11"/>
      <c r="AD25" s="11"/>
      <c r="AE25" s="11"/>
    </row>
    <row r="26" spans="1:31" ht="15" customHeight="1" x14ac:dyDescent="0.2">
      <c r="A26" s="10" t="s">
        <v>26</v>
      </c>
      <c r="B26" s="9">
        <f t="shared" si="2"/>
        <v>352</v>
      </c>
      <c r="C26" s="12">
        <v>344</v>
      </c>
      <c r="D26" s="12">
        <v>3</v>
      </c>
      <c r="E26" s="12">
        <v>5</v>
      </c>
      <c r="F26" s="9">
        <f t="shared" si="3"/>
        <v>329</v>
      </c>
      <c r="G26" s="12">
        <v>322</v>
      </c>
      <c r="H26" s="12">
        <v>1</v>
      </c>
      <c r="I26" s="12">
        <v>6</v>
      </c>
      <c r="J26" s="9">
        <f t="shared" si="4"/>
        <v>310</v>
      </c>
      <c r="K26" s="11">
        <v>307</v>
      </c>
      <c r="L26" s="11">
        <v>0</v>
      </c>
      <c r="M26" s="11">
        <v>3</v>
      </c>
      <c r="N26" s="9">
        <f t="shared" si="5"/>
        <v>229</v>
      </c>
      <c r="O26" s="11">
        <v>215</v>
      </c>
      <c r="P26" s="11">
        <v>4</v>
      </c>
      <c r="Q26" s="11">
        <v>10</v>
      </c>
      <c r="R26" s="9">
        <f t="shared" si="6"/>
        <v>210</v>
      </c>
      <c r="S26" s="11">
        <v>196</v>
      </c>
      <c r="T26" s="11">
        <v>4</v>
      </c>
      <c r="U26" s="11">
        <v>10</v>
      </c>
      <c r="V26" s="9">
        <f t="shared" si="7"/>
        <v>220</v>
      </c>
      <c r="W26" s="11">
        <v>208</v>
      </c>
      <c r="X26" s="11">
        <v>0</v>
      </c>
      <c r="Y26" s="11">
        <v>12</v>
      </c>
      <c r="Z26" s="9"/>
      <c r="AB26" s="10"/>
      <c r="AC26" s="11"/>
      <c r="AD26" s="11"/>
      <c r="AE26" s="11"/>
    </row>
    <row r="27" spans="1:31" ht="15" customHeight="1" x14ac:dyDescent="0.2">
      <c r="A27" s="10" t="s">
        <v>27</v>
      </c>
      <c r="B27" s="9">
        <f t="shared" si="2"/>
        <v>235</v>
      </c>
      <c r="C27" s="12">
        <v>121</v>
      </c>
      <c r="D27" s="12">
        <v>21</v>
      </c>
      <c r="E27" s="12">
        <v>93</v>
      </c>
      <c r="F27" s="9">
        <f t="shared" si="3"/>
        <v>233</v>
      </c>
      <c r="G27" s="12">
        <v>125</v>
      </c>
      <c r="H27" s="12">
        <v>22</v>
      </c>
      <c r="I27" s="12">
        <v>86</v>
      </c>
      <c r="J27" s="9">
        <f t="shared" si="4"/>
        <v>242</v>
      </c>
      <c r="K27" s="11">
        <v>162</v>
      </c>
      <c r="L27" s="11">
        <v>18</v>
      </c>
      <c r="M27" s="11">
        <v>62</v>
      </c>
      <c r="N27" s="9">
        <f t="shared" si="5"/>
        <v>133</v>
      </c>
      <c r="O27" s="11">
        <v>71</v>
      </c>
      <c r="P27" s="11">
        <v>18</v>
      </c>
      <c r="Q27" s="11">
        <v>44</v>
      </c>
      <c r="R27" s="9">
        <f t="shared" si="6"/>
        <v>176</v>
      </c>
      <c r="S27" s="11">
        <v>142</v>
      </c>
      <c r="T27" s="11">
        <v>13</v>
      </c>
      <c r="U27" s="11">
        <v>21</v>
      </c>
      <c r="V27" s="9">
        <f t="shared" si="7"/>
        <v>157</v>
      </c>
      <c r="W27" s="11">
        <v>86</v>
      </c>
      <c r="X27" s="11">
        <v>12</v>
      </c>
      <c r="Y27" s="11">
        <v>59</v>
      </c>
      <c r="Z27" s="9"/>
      <c r="AB27" s="10"/>
      <c r="AC27" s="11"/>
      <c r="AD27" s="11"/>
      <c r="AE27" s="11"/>
    </row>
    <row r="28" spans="1:31" ht="15" customHeight="1" x14ac:dyDescent="0.2">
      <c r="A28" s="10" t="s">
        <v>28</v>
      </c>
      <c r="B28" s="9">
        <f t="shared" si="2"/>
        <v>476</v>
      </c>
      <c r="C28" s="12">
        <v>415</v>
      </c>
      <c r="D28" s="12">
        <v>49</v>
      </c>
      <c r="E28" s="12">
        <v>12</v>
      </c>
      <c r="F28" s="9">
        <f t="shared" si="3"/>
        <v>646</v>
      </c>
      <c r="G28" s="12">
        <v>585</v>
      </c>
      <c r="H28" s="12">
        <v>49</v>
      </c>
      <c r="I28" s="12">
        <v>12</v>
      </c>
      <c r="J28" s="9">
        <f t="shared" si="4"/>
        <v>692</v>
      </c>
      <c r="K28" s="11">
        <v>626</v>
      </c>
      <c r="L28" s="11">
        <v>40</v>
      </c>
      <c r="M28" s="11">
        <v>26</v>
      </c>
      <c r="N28" s="9">
        <f t="shared" si="5"/>
        <v>733</v>
      </c>
      <c r="O28" s="11">
        <v>657</v>
      </c>
      <c r="P28" s="11">
        <v>45</v>
      </c>
      <c r="Q28" s="11">
        <v>31</v>
      </c>
      <c r="R28" s="9">
        <f t="shared" si="6"/>
        <v>533</v>
      </c>
      <c r="S28" s="11">
        <v>366</v>
      </c>
      <c r="T28" s="11">
        <v>129</v>
      </c>
      <c r="U28" s="11">
        <v>38</v>
      </c>
      <c r="V28" s="9">
        <f t="shared" si="7"/>
        <v>318</v>
      </c>
      <c r="W28" s="11">
        <v>257</v>
      </c>
      <c r="X28" s="11">
        <v>10</v>
      </c>
      <c r="Y28" s="11">
        <v>51</v>
      </c>
      <c r="Z28" s="9"/>
      <c r="AB28" s="10"/>
      <c r="AC28" s="11"/>
      <c r="AD28" s="11"/>
      <c r="AE28" s="11"/>
    </row>
    <row r="29" spans="1:31" ht="15" customHeight="1" x14ac:dyDescent="0.2">
      <c r="A29" s="10" t="s">
        <v>29</v>
      </c>
      <c r="B29" s="9">
        <f t="shared" si="2"/>
        <v>324</v>
      </c>
      <c r="C29" s="12">
        <v>309</v>
      </c>
      <c r="D29" s="12">
        <v>4</v>
      </c>
      <c r="E29" s="12">
        <v>11</v>
      </c>
      <c r="F29" s="9">
        <f t="shared" si="3"/>
        <v>441</v>
      </c>
      <c r="G29" s="12">
        <v>410</v>
      </c>
      <c r="H29" s="12">
        <v>8</v>
      </c>
      <c r="I29" s="12">
        <v>23</v>
      </c>
      <c r="J29" s="9">
        <f t="shared" si="4"/>
        <v>417</v>
      </c>
      <c r="K29" s="11">
        <v>380</v>
      </c>
      <c r="L29" s="11">
        <v>12</v>
      </c>
      <c r="M29" s="11">
        <v>25</v>
      </c>
      <c r="N29" s="9">
        <f t="shared" si="5"/>
        <v>392</v>
      </c>
      <c r="O29" s="11">
        <v>350</v>
      </c>
      <c r="P29" s="11">
        <v>17</v>
      </c>
      <c r="Q29" s="11">
        <v>25</v>
      </c>
      <c r="R29" s="9">
        <f t="shared" si="6"/>
        <v>309</v>
      </c>
      <c r="S29" s="11">
        <v>294</v>
      </c>
      <c r="T29" s="11">
        <v>6</v>
      </c>
      <c r="U29" s="11">
        <v>9</v>
      </c>
      <c r="V29" s="9">
        <f t="shared" si="7"/>
        <v>398</v>
      </c>
      <c r="W29" s="11">
        <v>372</v>
      </c>
      <c r="X29" s="11">
        <v>8</v>
      </c>
      <c r="Y29" s="11">
        <v>18</v>
      </c>
      <c r="Z29" s="9"/>
      <c r="AB29" s="10"/>
      <c r="AC29" s="11"/>
      <c r="AD29" s="11"/>
      <c r="AE29" s="11"/>
    </row>
    <row r="30" spans="1:31" ht="15" customHeight="1" x14ac:dyDescent="0.2">
      <c r="A30" s="10" t="s">
        <v>30</v>
      </c>
      <c r="B30" s="9">
        <f t="shared" si="2"/>
        <v>3</v>
      </c>
      <c r="C30" s="12">
        <v>0</v>
      </c>
      <c r="D30" s="12">
        <v>0</v>
      </c>
      <c r="E30" s="12">
        <v>3</v>
      </c>
      <c r="F30" s="9">
        <f t="shared" si="3"/>
        <v>3</v>
      </c>
      <c r="G30" s="12">
        <v>0</v>
      </c>
      <c r="H30" s="12">
        <v>0</v>
      </c>
      <c r="I30" s="12">
        <v>3</v>
      </c>
      <c r="J30" s="9">
        <f t="shared" si="4"/>
        <v>39</v>
      </c>
      <c r="K30" s="11">
        <v>31</v>
      </c>
      <c r="L30" s="11">
        <v>1</v>
      </c>
      <c r="M30" s="11">
        <v>7</v>
      </c>
      <c r="N30" s="9">
        <f t="shared" si="5"/>
        <v>48</v>
      </c>
      <c r="O30" s="11">
        <v>36</v>
      </c>
      <c r="P30" s="11">
        <v>7</v>
      </c>
      <c r="Q30" s="11">
        <v>5</v>
      </c>
      <c r="R30" s="9">
        <f t="shared" si="6"/>
        <v>56</v>
      </c>
      <c r="S30" s="11">
        <v>36</v>
      </c>
      <c r="T30" s="11">
        <v>6</v>
      </c>
      <c r="U30" s="11">
        <v>14</v>
      </c>
      <c r="V30" s="9">
        <f t="shared" si="7"/>
        <v>63</v>
      </c>
      <c r="W30" s="11">
        <v>52</v>
      </c>
      <c r="X30" s="11">
        <v>0</v>
      </c>
      <c r="Y30" s="11">
        <v>11</v>
      </c>
      <c r="Z30" s="9"/>
      <c r="AB30" s="10"/>
      <c r="AC30" s="11"/>
      <c r="AD30" s="11"/>
      <c r="AE30" s="11"/>
    </row>
    <row r="31" spans="1:31" ht="15" customHeight="1" x14ac:dyDescent="0.2">
      <c r="A31" s="10" t="s">
        <v>31</v>
      </c>
      <c r="B31" s="9">
        <f t="shared" si="2"/>
        <v>1008</v>
      </c>
      <c r="C31" s="12">
        <v>920</v>
      </c>
      <c r="D31" s="12">
        <v>27</v>
      </c>
      <c r="E31" s="12">
        <v>61</v>
      </c>
      <c r="F31" s="9">
        <f t="shared" si="3"/>
        <v>891</v>
      </c>
      <c r="G31" s="12">
        <v>816</v>
      </c>
      <c r="H31" s="12">
        <v>36</v>
      </c>
      <c r="I31" s="12">
        <v>39</v>
      </c>
      <c r="J31" s="9">
        <f t="shared" si="4"/>
        <v>811</v>
      </c>
      <c r="K31" s="11">
        <v>753</v>
      </c>
      <c r="L31" s="11">
        <v>20</v>
      </c>
      <c r="M31" s="11">
        <v>38</v>
      </c>
      <c r="N31" s="9">
        <f t="shared" si="5"/>
        <v>838</v>
      </c>
      <c r="O31" s="11">
        <v>700</v>
      </c>
      <c r="P31" s="11">
        <v>44</v>
      </c>
      <c r="Q31" s="11">
        <v>94</v>
      </c>
      <c r="R31" s="9">
        <f t="shared" si="6"/>
        <v>1264</v>
      </c>
      <c r="S31" s="11">
        <v>1221</v>
      </c>
      <c r="T31" s="11">
        <v>15</v>
      </c>
      <c r="U31" s="11">
        <v>28</v>
      </c>
      <c r="V31" s="9">
        <f t="shared" si="7"/>
        <v>1181</v>
      </c>
      <c r="W31" s="11">
        <v>1143</v>
      </c>
      <c r="X31" s="11">
        <v>16</v>
      </c>
      <c r="Y31" s="11">
        <v>22</v>
      </c>
      <c r="Z31" s="9"/>
      <c r="AB31" s="10"/>
      <c r="AC31" s="11"/>
      <c r="AD31" s="11"/>
      <c r="AE31" s="11"/>
    </row>
    <row r="32" spans="1:31" ht="15" customHeight="1" x14ac:dyDescent="0.2">
      <c r="A32" s="10" t="s">
        <v>32</v>
      </c>
      <c r="B32" s="9">
        <f t="shared" si="2"/>
        <v>314</v>
      </c>
      <c r="C32" s="12">
        <v>280</v>
      </c>
      <c r="D32" s="12">
        <v>6</v>
      </c>
      <c r="E32" s="12">
        <v>28</v>
      </c>
      <c r="F32" s="9">
        <f t="shared" si="3"/>
        <v>297</v>
      </c>
      <c r="G32" s="12">
        <v>260</v>
      </c>
      <c r="H32" s="12">
        <v>5</v>
      </c>
      <c r="I32" s="12">
        <v>32</v>
      </c>
      <c r="J32" s="9">
        <f t="shared" si="4"/>
        <v>359</v>
      </c>
      <c r="K32" s="11">
        <v>304</v>
      </c>
      <c r="L32" s="11">
        <v>17</v>
      </c>
      <c r="M32" s="11">
        <v>38</v>
      </c>
      <c r="N32" s="9">
        <f t="shared" si="5"/>
        <v>378</v>
      </c>
      <c r="O32" s="11">
        <v>318</v>
      </c>
      <c r="P32" s="11">
        <v>20</v>
      </c>
      <c r="Q32" s="11">
        <v>40</v>
      </c>
      <c r="R32" s="9">
        <f t="shared" si="6"/>
        <v>349</v>
      </c>
      <c r="S32" s="11">
        <v>304</v>
      </c>
      <c r="T32" s="11">
        <v>21</v>
      </c>
      <c r="U32" s="11">
        <v>24</v>
      </c>
      <c r="V32" s="9">
        <f t="shared" si="7"/>
        <v>322</v>
      </c>
      <c r="W32" s="11">
        <v>275</v>
      </c>
      <c r="X32" s="11">
        <v>10</v>
      </c>
      <c r="Y32" s="11">
        <v>37</v>
      </c>
      <c r="Z32" s="9"/>
      <c r="AB32" s="10"/>
      <c r="AC32" s="11"/>
      <c r="AD32" s="11"/>
      <c r="AE32" s="11"/>
    </row>
    <row r="33" spans="1:31" ht="15" customHeight="1" x14ac:dyDescent="0.2">
      <c r="A33" s="10" t="s">
        <v>33</v>
      </c>
      <c r="B33" s="9">
        <f t="shared" si="2"/>
        <v>943</v>
      </c>
      <c r="C33" s="12">
        <v>780</v>
      </c>
      <c r="D33" s="12">
        <v>95</v>
      </c>
      <c r="E33" s="12">
        <v>68</v>
      </c>
      <c r="F33" s="9">
        <f t="shared" si="3"/>
        <v>835</v>
      </c>
      <c r="G33" s="12">
        <v>684</v>
      </c>
      <c r="H33" s="12">
        <v>93</v>
      </c>
      <c r="I33" s="12">
        <v>58</v>
      </c>
      <c r="J33" s="9">
        <f t="shared" si="4"/>
        <v>934</v>
      </c>
      <c r="K33" s="11">
        <v>790</v>
      </c>
      <c r="L33" s="11">
        <v>56</v>
      </c>
      <c r="M33" s="11">
        <v>88</v>
      </c>
      <c r="N33" s="9">
        <f t="shared" si="5"/>
        <v>796</v>
      </c>
      <c r="O33" s="11">
        <v>651</v>
      </c>
      <c r="P33" s="11">
        <v>79</v>
      </c>
      <c r="Q33" s="11">
        <v>66</v>
      </c>
      <c r="R33" s="9">
        <f t="shared" si="6"/>
        <v>712</v>
      </c>
      <c r="S33" s="11">
        <v>588</v>
      </c>
      <c r="T33" s="11">
        <v>64</v>
      </c>
      <c r="U33" s="11">
        <v>60</v>
      </c>
      <c r="V33" s="9">
        <f t="shared" si="7"/>
        <v>857</v>
      </c>
      <c r="W33" s="11">
        <v>761</v>
      </c>
      <c r="X33" s="11">
        <v>47</v>
      </c>
      <c r="Y33" s="11">
        <v>49</v>
      </c>
      <c r="Z33" s="9"/>
      <c r="AB33" s="10"/>
      <c r="AC33" s="11"/>
      <c r="AD33" s="11"/>
      <c r="AE33" s="11"/>
    </row>
    <row r="34" spans="1:31" ht="15" customHeight="1" x14ac:dyDescent="0.2">
      <c r="A34" s="10" t="s">
        <v>34</v>
      </c>
      <c r="B34" s="9">
        <f t="shared" si="2"/>
        <v>18019</v>
      </c>
      <c r="C34" s="12">
        <v>14491</v>
      </c>
      <c r="D34" s="12">
        <v>2294</v>
      </c>
      <c r="E34" s="12">
        <v>1234</v>
      </c>
      <c r="F34" s="9">
        <f t="shared" si="3"/>
        <v>19510</v>
      </c>
      <c r="G34" s="12">
        <v>15872</v>
      </c>
      <c r="H34" s="12">
        <v>2436</v>
      </c>
      <c r="I34" s="12">
        <v>1202</v>
      </c>
      <c r="J34" s="9">
        <f t="shared" si="4"/>
        <v>21810</v>
      </c>
      <c r="K34" s="11">
        <v>18335</v>
      </c>
      <c r="L34" s="11">
        <v>2276</v>
      </c>
      <c r="M34" s="11">
        <v>1199</v>
      </c>
      <c r="N34" s="9">
        <f t="shared" si="5"/>
        <v>21273</v>
      </c>
      <c r="O34" s="11">
        <v>17375</v>
      </c>
      <c r="P34" s="11">
        <v>2666</v>
      </c>
      <c r="Q34" s="11">
        <v>1232</v>
      </c>
      <c r="R34" s="9">
        <f t="shared" si="6"/>
        <v>21520</v>
      </c>
      <c r="S34" s="11">
        <v>17676</v>
      </c>
      <c r="T34" s="11">
        <v>2376</v>
      </c>
      <c r="U34" s="11">
        <v>1468</v>
      </c>
      <c r="V34" s="9">
        <f t="shared" si="7"/>
        <v>22519</v>
      </c>
      <c r="W34" s="11">
        <v>18240</v>
      </c>
      <c r="X34" s="11">
        <v>2725</v>
      </c>
      <c r="Y34" s="11">
        <v>1554</v>
      </c>
      <c r="Z34" s="9"/>
      <c r="AB34" s="14"/>
      <c r="AC34" s="11"/>
      <c r="AD34" s="11"/>
      <c r="AE34" s="11"/>
    </row>
    <row r="35" spans="1:31" ht="15" customHeight="1" x14ac:dyDescent="0.2">
      <c r="A35" s="10" t="s">
        <v>35</v>
      </c>
      <c r="B35" s="9">
        <f t="shared" si="2"/>
        <v>6048</v>
      </c>
      <c r="C35" s="12">
        <v>4977</v>
      </c>
      <c r="D35" s="12">
        <v>585</v>
      </c>
      <c r="E35" s="12">
        <v>486</v>
      </c>
      <c r="F35" s="9">
        <f t="shared" si="3"/>
        <v>5770</v>
      </c>
      <c r="G35" s="12">
        <v>4575</v>
      </c>
      <c r="H35" s="12">
        <v>677</v>
      </c>
      <c r="I35" s="12">
        <v>518</v>
      </c>
      <c r="J35" s="9">
        <f t="shared" si="4"/>
        <v>6308</v>
      </c>
      <c r="K35" s="11">
        <v>5106</v>
      </c>
      <c r="L35" s="11">
        <v>646</v>
      </c>
      <c r="M35" s="11">
        <v>556</v>
      </c>
      <c r="N35" s="9">
        <f t="shared" si="5"/>
        <v>2646</v>
      </c>
      <c r="O35" s="11">
        <v>2046</v>
      </c>
      <c r="P35" s="11">
        <v>257</v>
      </c>
      <c r="Q35" s="11">
        <v>343</v>
      </c>
      <c r="R35" s="9">
        <f t="shared" si="6"/>
        <v>2714</v>
      </c>
      <c r="S35" s="11">
        <v>2067</v>
      </c>
      <c r="T35" s="11">
        <v>250</v>
      </c>
      <c r="U35" s="11">
        <v>397</v>
      </c>
      <c r="V35" s="9">
        <f t="shared" si="7"/>
        <v>2730</v>
      </c>
      <c r="W35" s="11">
        <v>2175</v>
      </c>
      <c r="X35" s="11">
        <v>268</v>
      </c>
      <c r="Y35" s="11">
        <v>287</v>
      </c>
      <c r="Z35" s="9"/>
      <c r="AB35" s="10"/>
      <c r="AC35" s="11"/>
      <c r="AD35" s="11"/>
      <c r="AE35" s="11"/>
    </row>
    <row r="36" spans="1:31" ht="15" customHeight="1" x14ac:dyDescent="0.2">
      <c r="A36" s="10" t="s">
        <v>36</v>
      </c>
      <c r="B36" s="9">
        <f t="shared" si="2"/>
        <v>0</v>
      </c>
      <c r="C36" s="12">
        <v>0</v>
      </c>
      <c r="D36" s="12">
        <v>0</v>
      </c>
      <c r="E36" s="12">
        <v>0</v>
      </c>
      <c r="F36" s="9">
        <f t="shared" si="3"/>
        <v>0</v>
      </c>
      <c r="G36" s="12">
        <v>0</v>
      </c>
      <c r="H36" s="12">
        <v>0</v>
      </c>
      <c r="I36" s="12">
        <v>0</v>
      </c>
      <c r="J36" s="9">
        <f t="shared" si="4"/>
        <v>0</v>
      </c>
      <c r="K36" s="11">
        <v>0</v>
      </c>
      <c r="L36" s="11">
        <v>0</v>
      </c>
      <c r="M36" s="11">
        <v>0</v>
      </c>
      <c r="N36" s="9">
        <f t="shared" si="5"/>
        <v>0</v>
      </c>
      <c r="O36" s="11">
        <v>0</v>
      </c>
      <c r="P36" s="11">
        <v>0</v>
      </c>
      <c r="Q36" s="11">
        <v>0</v>
      </c>
      <c r="R36" s="9">
        <f t="shared" si="6"/>
        <v>0</v>
      </c>
      <c r="S36" s="11">
        <v>0</v>
      </c>
      <c r="T36" s="11">
        <v>0</v>
      </c>
      <c r="U36" s="11">
        <v>0</v>
      </c>
      <c r="V36" s="9">
        <f t="shared" si="7"/>
        <v>0</v>
      </c>
      <c r="W36" s="11">
        <v>0</v>
      </c>
      <c r="X36" s="11">
        <v>0</v>
      </c>
      <c r="Y36" s="11">
        <v>0</v>
      </c>
      <c r="Z36" s="9"/>
      <c r="AB36" s="10"/>
      <c r="AC36" s="11"/>
      <c r="AD36" s="11"/>
      <c r="AE36" s="11"/>
    </row>
    <row r="37" spans="1:31" ht="15" customHeight="1" x14ac:dyDescent="0.2">
      <c r="A37" s="10" t="s">
        <v>37</v>
      </c>
      <c r="B37" s="9">
        <f t="shared" si="2"/>
        <v>4799</v>
      </c>
      <c r="C37" s="12">
        <v>4048</v>
      </c>
      <c r="D37" s="12">
        <v>518</v>
      </c>
      <c r="E37" s="12">
        <v>233</v>
      </c>
      <c r="F37" s="9">
        <f t="shared" si="3"/>
        <v>4105</v>
      </c>
      <c r="G37" s="12">
        <v>3513</v>
      </c>
      <c r="H37" s="12">
        <v>369</v>
      </c>
      <c r="I37" s="12">
        <v>223</v>
      </c>
      <c r="J37" s="9">
        <f t="shared" si="4"/>
        <v>4706</v>
      </c>
      <c r="K37" s="11">
        <v>4178</v>
      </c>
      <c r="L37" s="11">
        <v>135</v>
      </c>
      <c r="M37" s="11">
        <v>393</v>
      </c>
      <c r="N37" s="9">
        <f t="shared" si="5"/>
        <v>3783</v>
      </c>
      <c r="O37" s="11">
        <v>3149</v>
      </c>
      <c r="P37" s="11">
        <v>214</v>
      </c>
      <c r="Q37" s="11">
        <v>420</v>
      </c>
      <c r="R37" s="9">
        <f t="shared" si="6"/>
        <v>3174</v>
      </c>
      <c r="S37" s="11">
        <v>2660</v>
      </c>
      <c r="T37" s="11">
        <v>248</v>
      </c>
      <c r="U37" s="11">
        <v>266</v>
      </c>
      <c r="V37" s="9">
        <f t="shared" si="7"/>
        <v>3391</v>
      </c>
      <c r="W37" s="11">
        <v>2678</v>
      </c>
      <c r="X37" s="11">
        <v>366</v>
      </c>
      <c r="Y37" s="11">
        <v>347</v>
      </c>
      <c r="Z37" s="9"/>
      <c r="AB37" s="10"/>
      <c r="AC37" s="11"/>
      <c r="AD37" s="11"/>
      <c r="AE37" s="11"/>
    </row>
    <row r="38" spans="1:31" ht="15" customHeight="1" x14ac:dyDescent="0.2">
      <c r="A38" s="10" t="s">
        <v>38</v>
      </c>
      <c r="B38" s="9">
        <f t="shared" si="2"/>
        <v>100</v>
      </c>
      <c r="C38" s="12">
        <v>91</v>
      </c>
      <c r="D38" s="12">
        <v>2</v>
      </c>
      <c r="E38" s="12">
        <v>7</v>
      </c>
      <c r="F38" s="9">
        <f t="shared" si="3"/>
        <v>100</v>
      </c>
      <c r="G38" s="12">
        <v>78</v>
      </c>
      <c r="H38" s="12">
        <v>13</v>
      </c>
      <c r="I38" s="12">
        <v>9</v>
      </c>
      <c r="J38" s="9">
        <f t="shared" si="4"/>
        <v>88</v>
      </c>
      <c r="K38" s="11">
        <v>69</v>
      </c>
      <c r="L38" s="11">
        <v>7</v>
      </c>
      <c r="M38" s="11">
        <v>12</v>
      </c>
      <c r="N38" s="9">
        <f t="shared" si="5"/>
        <v>58</v>
      </c>
      <c r="O38" s="11">
        <v>47</v>
      </c>
      <c r="P38" s="11">
        <v>2</v>
      </c>
      <c r="Q38" s="11">
        <v>9</v>
      </c>
      <c r="R38" s="9">
        <f t="shared" si="6"/>
        <v>69</v>
      </c>
      <c r="S38" s="11">
        <v>50</v>
      </c>
      <c r="T38" s="11">
        <v>2</v>
      </c>
      <c r="U38" s="11">
        <v>17</v>
      </c>
      <c r="V38" s="9">
        <f t="shared" si="7"/>
        <v>88</v>
      </c>
      <c r="W38" s="11">
        <v>78</v>
      </c>
      <c r="X38" s="11">
        <v>2</v>
      </c>
      <c r="Y38" s="11">
        <v>8</v>
      </c>
      <c r="Z38" s="9"/>
      <c r="AB38" s="10"/>
      <c r="AC38" s="11"/>
      <c r="AD38" s="11"/>
      <c r="AE38" s="11"/>
    </row>
    <row r="39" spans="1:31" ht="15" customHeight="1" x14ac:dyDescent="0.2">
      <c r="A39" s="10" t="s">
        <v>39</v>
      </c>
      <c r="B39" s="9">
        <f t="shared" si="2"/>
        <v>7</v>
      </c>
      <c r="C39" s="12">
        <v>1</v>
      </c>
      <c r="D39" s="12">
        <v>3</v>
      </c>
      <c r="E39" s="12">
        <v>3</v>
      </c>
      <c r="F39" s="9">
        <f t="shared" si="3"/>
        <v>333</v>
      </c>
      <c r="G39" s="12">
        <v>293</v>
      </c>
      <c r="H39" s="12">
        <v>19</v>
      </c>
      <c r="I39" s="12">
        <v>21</v>
      </c>
      <c r="J39" s="9">
        <f t="shared" si="4"/>
        <v>285</v>
      </c>
      <c r="K39" s="11">
        <v>263</v>
      </c>
      <c r="L39" s="11">
        <v>3</v>
      </c>
      <c r="M39" s="11">
        <v>19</v>
      </c>
      <c r="N39" s="9">
        <f t="shared" si="5"/>
        <v>336</v>
      </c>
      <c r="O39" s="11">
        <v>305</v>
      </c>
      <c r="P39" s="11">
        <v>10</v>
      </c>
      <c r="Q39" s="11">
        <v>21</v>
      </c>
      <c r="R39" s="9">
        <f t="shared" si="6"/>
        <v>360</v>
      </c>
      <c r="S39" s="11">
        <v>282</v>
      </c>
      <c r="T39" s="11">
        <v>12</v>
      </c>
      <c r="U39" s="11">
        <v>66</v>
      </c>
      <c r="V39" s="9">
        <f t="shared" si="7"/>
        <v>698</v>
      </c>
      <c r="W39" s="11">
        <v>654</v>
      </c>
      <c r="X39" s="11">
        <v>12</v>
      </c>
      <c r="Y39" s="11">
        <v>32</v>
      </c>
      <c r="Z39" s="9"/>
      <c r="AB39" s="10"/>
      <c r="AC39" s="11"/>
      <c r="AD39" s="11"/>
      <c r="AE39" s="11"/>
    </row>
    <row r="40" spans="1:31" ht="15" customHeight="1" x14ac:dyDescent="0.2">
      <c r="A40" s="10" t="s">
        <v>40</v>
      </c>
      <c r="B40" s="9">
        <f t="shared" si="2"/>
        <v>2040</v>
      </c>
      <c r="C40" s="12">
        <v>1874</v>
      </c>
      <c r="D40" s="12">
        <v>100</v>
      </c>
      <c r="E40" s="12">
        <v>66</v>
      </c>
      <c r="F40" s="9">
        <f t="shared" si="3"/>
        <v>1868</v>
      </c>
      <c r="G40" s="12">
        <v>1675</v>
      </c>
      <c r="H40" s="12">
        <v>124</v>
      </c>
      <c r="I40" s="12">
        <v>69</v>
      </c>
      <c r="J40" s="9">
        <f t="shared" si="4"/>
        <v>1376</v>
      </c>
      <c r="K40" s="11">
        <v>1291</v>
      </c>
      <c r="L40" s="11">
        <v>43</v>
      </c>
      <c r="M40" s="11">
        <v>42</v>
      </c>
      <c r="N40" s="9">
        <f t="shared" si="5"/>
        <v>1842</v>
      </c>
      <c r="O40" s="11">
        <v>1704</v>
      </c>
      <c r="P40" s="11">
        <v>82</v>
      </c>
      <c r="Q40" s="11">
        <v>56</v>
      </c>
      <c r="R40" s="9">
        <f t="shared" si="6"/>
        <v>2222</v>
      </c>
      <c r="S40" s="11">
        <v>1962</v>
      </c>
      <c r="T40" s="11">
        <v>141</v>
      </c>
      <c r="U40" s="11">
        <v>119</v>
      </c>
      <c r="V40" s="9">
        <f t="shared" si="7"/>
        <v>1885</v>
      </c>
      <c r="W40" s="11">
        <v>1734</v>
      </c>
      <c r="X40" s="11">
        <v>98</v>
      </c>
      <c r="Y40" s="11">
        <v>53</v>
      </c>
      <c r="Z40" s="9"/>
      <c r="AB40" s="10"/>
      <c r="AC40" s="11"/>
      <c r="AD40" s="11"/>
      <c r="AE40" s="11"/>
    </row>
    <row r="41" spans="1:31" ht="15" customHeight="1" x14ac:dyDescent="0.2">
      <c r="A41" s="10" t="s">
        <v>41</v>
      </c>
      <c r="B41" s="9">
        <f t="shared" si="2"/>
        <v>172</v>
      </c>
      <c r="C41" s="12">
        <v>146</v>
      </c>
      <c r="D41" s="12">
        <v>12</v>
      </c>
      <c r="E41" s="12">
        <v>14</v>
      </c>
      <c r="F41" s="9">
        <f t="shared" si="3"/>
        <v>149</v>
      </c>
      <c r="G41" s="12">
        <v>123</v>
      </c>
      <c r="H41" s="12">
        <v>13</v>
      </c>
      <c r="I41" s="12">
        <v>13</v>
      </c>
      <c r="J41" s="9">
        <f t="shared" si="4"/>
        <v>163</v>
      </c>
      <c r="K41" s="11">
        <v>137</v>
      </c>
      <c r="L41" s="11">
        <v>12</v>
      </c>
      <c r="M41" s="11">
        <v>14</v>
      </c>
      <c r="N41" s="9">
        <f t="shared" si="5"/>
        <v>98</v>
      </c>
      <c r="O41" s="11">
        <v>72</v>
      </c>
      <c r="P41" s="11">
        <v>9</v>
      </c>
      <c r="Q41" s="11">
        <v>17</v>
      </c>
      <c r="R41" s="9">
        <f t="shared" si="6"/>
        <v>152</v>
      </c>
      <c r="S41" s="11">
        <v>128</v>
      </c>
      <c r="T41" s="11">
        <v>10</v>
      </c>
      <c r="U41" s="11">
        <v>14</v>
      </c>
      <c r="V41" s="9">
        <f t="shared" si="7"/>
        <v>172</v>
      </c>
      <c r="W41" s="11">
        <v>145</v>
      </c>
      <c r="X41" s="11">
        <v>11</v>
      </c>
      <c r="Y41" s="11">
        <v>16</v>
      </c>
      <c r="Z41" s="9"/>
      <c r="AB41" s="10"/>
      <c r="AC41" s="11"/>
      <c r="AD41" s="11"/>
      <c r="AE41" s="11"/>
    </row>
    <row r="42" spans="1:31" ht="15" customHeight="1" x14ac:dyDescent="0.2">
      <c r="A42" s="10" t="s">
        <v>42</v>
      </c>
      <c r="B42" s="9">
        <f t="shared" si="2"/>
        <v>55</v>
      </c>
      <c r="C42" s="12">
        <v>38</v>
      </c>
      <c r="D42" s="12">
        <v>6</v>
      </c>
      <c r="E42" s="12">
        <v>11</v>
      </c>
      <c r="F42" s="9">
        <f t="shared" si="3"/>
        <v>80</v>
      </c>
      <c r="G42" s="12">
        <v>53</v>
      </c>
      <c r="H42" s="12">
        <v>14</v>
      </c>
      <c r="I42" s="12">
        <v>13</v>
      </c>
      <c r="J42" s="9">
        <f t="shared" si="4"/>
        <v>66</v>
      </c>
      <c r="K42" s="11">
        <v>46</v>
      </c>
      <c r="L42" s="11">
        <v>3</v>
      </c>
      <c r="M42" s="11">
        <v>17</v>
      </c>
      <c r="N42" s="9">
        <f t="shared" si="5"/>
        <v>63</v>
      </c>
      <c r="O42" s="11">
        <v>47</v>
      </c>
      <c r="P42" s="11">
        <v>8</v>
      </c>
      <c r="Q42" s="11">
        <v>8</v>
      </c>
      <c r="R42" s="9">
        <f t="shared" si="6"/>
        <v>55</v>
      </c>
      <c r="S42" s="11">
        <v>37</v>
      </c>
      <c r="T42" s="11">
        <v>8</v>
      </c>
      <c r="U42" s="11">
        <v>10</v>
      </c>
      <c r="V42" s="9">
        <f t="shared" si="7"/>
        <v>75</v>
      </c>
      <c r="W42" s="11">
        <v>56</v>
      </c>
      <c r="X42" s="11">
        <v>5</v>
      </c>
      <c r="Y42" s="11">
        <v>14</v>
      </c>
      <c r="Z42" s="9"/>
      <c r="AB42" s="10"/>
      <c r="AC42" s="11"/>
      <c r="AD42" s="11"/>
      <c r="AE42" s="11"/>
    </row>
    <row r="43" spans="1:31" s="1" customFormat="1" ht="13.5" customHeight="1" x14ac:dyDescent="0.2">
      <c r="A43" s="8" t="s">
        <v>43</v>
      </c>
      <c r="B43" s="9">
        <f t="shared" si="2"/>
        <v>8470</v>
      </c>
      <c r="C43" s="15">
        <f>C44+C46+C47+C48+C49</f>
        <v>7103</v>
      </c>
      <c r="D43" s="15">
        <f>D44+D46+D47+D48+D49</f>
        <v>1123</v>
      </c>
      <c r="E43" s="15">
        <f>E44+E46+E47+E48+E49</f>
        <v>244</v>
      </c>
      <c r="F43" s="9">
        <f t="shared" si="3"/>
        <v>8160</v>
      </c>
      <c r="G43" s="15">
        <f>G44+G46+G47+G48+G49</f>
        <v>6903</v>
      </c>
      <c r="H43" s="15">
        <f>H44+H46+H47+H48+H49</f>
        <v>1005</v>
      </c>
      <c r="I43" s="15">
        <f>I44+I46+I47+I48+I49</f>
        <v>252</v>
      </c>
      <c r="J43" s="9">
        <f t="shared" si="4"/>
        <v>7239</v>
      </c>
      <c r="K43" s="9">
        <f>SUM(K44:K49)</f>
        <v>6014</v>
      </c>
      <c r="L43" s="9">
        <f>SUM(L44:L49)</f>
        <v>921</v>
      </c>
      <c r="M43" s="9">
        <f>SUM(M44:M49)</f>
        <v>304</v>
      </c>
      <c r="N43" s="9">
        <f t="shared" si="5"/>
        <v>5743</v>
      </c>
      <c r="O43" s="9">
        <f>SUM(O44:O48)</f>
        <v>4794</v>
      </c>
      <c r="P43" s="9">
        <f>SUM(P44:P48)</f>
        <v>713</v>
      </c>
      <c r="Q43" s="9">
        <f>SUM(Q44:Q48)</f>
        <v>236</v>
      </c>
      <c r="R43" s="9">
        <f t="shared" si="6"/>
        <v>6243</v>
      </c>
      <c r="S43" s="9">
        <f>SUM(S44:S48)</f>
        <v>4599</v>
      </c>
      <c r="T43" s="9">
        <f>SUM(T44:T48)</f>
        <v>1307</v>
      </c>
      <c r="U43" s="9">
        <f>SUM(U44:U48)</f>
        <v>337</v>
      </c>
      <c r="V43" s="9">
        <f t="shared" si="7"/>
        <v>6688</v>
      </c>
      <c r="W43" s="9">
        <f>SUM(W44:W48)</f>
        <v>5487</v>
      </c>
      <c r="X43" s="9">
        <f>SUM(X44:X48)</f>
        <v>822</v>
      </c>
      <c r="Y43" s="9">
        <f>SUM(Y44:Y48)</f>
        <v>379</v>
      </c>
      <c r="Z43" s="9"/>
      <c r="AB43" s="10"/>
      <c r="AC43" s="11"/>
      <c r="AD43" s="11"/>
      <c r="AE43" s="11"/>
    </row>
    <row r="44" spans="1:31" ht="15" customHeight="1" x14ac:dyDescent="0.2">
      <c r="A44" s="10" t="s">
        <v>44</v>
      </c>
      <c r="B44" s="9">
        <f t="shared" si="2"/>
        <v>320</v>
      </c>
      <c r="C44" s="12">
        <v>281</v>
      </c>
      <c r="D44" s="12">
        <v>21</v>
      </c>
      <c r="E44" s="12">
        <v>18</v>
      </c>
      <c r="F44" s="9">
        <f t="shared" si="3"/>
        <v>319</v>
      </c>
      <c r="G44" s="12">
        <v>273</v>
      </c>
      <c r="H44" s="12">
        <v>28</v>
      </c>
      <c r="I44" s="12">
        <v>18</v>
      </c>
      <c r="J44" s="9">
        <f t="shared" si="4"/>
        <v>277</v>
      </c>
      <c r="K44" s="11">
        <v>243</v>
      </c>
      <c r="L44" s="11">
        <v>21</v>
      </c>
      <c r="M44" s="11">
        <v>13</v>
      </c>
      <c r="N44" s="9">
        <f t="shared" si="5"/>
        <v>287</v>
      </c>
      <c r="O44" s="11">
        <v>261</v>
      </c>
      <c r="P44" s="11">
        <v>14</v>
      </c>
      <c r="Q44" s="11">
        <v>12</v>
      </c>
      <c r="R44" s="9">
        <f t="shared" si="6"/>
        <v>238</v>
      </c>
      <c r="S44" s="11">
        <v>193</v>
      </c>
      <c r="T44" s="11">
        <v>26</v>
      </c>
      <c r="U44" s="11">
        <v>19</v>
      </c>
      <c r="V44" s="9">
        <f t="shared" si="7"/>
        <v>330</v>
      </c>
      <c r="W44" s="11">
        <v>305</v>
      </c>
      <c r="X44" s="11">
        <v>13</v>
      </c>
      <c r="Y44" s="11">
        <v>12</v>
      </c>
      <c r="Z44" s="9"/>
      <c r="AB44" s="10"/>
      <c r="AC44" s="11"/>
      <c r="AD44" s="11"/>
      <c r="AE44" s="11"/>
    </row>
    <row r="45" spans="1:31" ht="15" customHeight="1" x14ac:dyDescent="0.2">
      <c r="A45" s="10" t="s">
        <v>45</v>
      </c>
      <c r="B45" s="9">
        <f t="shared" si="2"/>
        <v>0</v>
      </c>
      <c r="C45" s="12">
        <v>0</v>
      </c>
      <c r="D45" s="12">
        <v>0</v>
      </c>
      <c r="E45" s="12">
        <v>0</v>
      </c>
      <c r="F45" s="9">
        <v>0</v>
      </c>
      <c r="G45" s="12">
        <v>0</v>
      </c>
      <c r="H45" s="12">
        <v>0</v>
      </c>
      <c r="I45" s="12">
        <v>0</v>
      </c>
      <c r="J45" s="9">
        <v>0</v>
      </c>
      <c r="K45" s="11">
        <v>0</v>
      </c>
      <c r="L45" s="11">
        <v>0</v>
      </c>
      <c r="M45" s="11">
        <v>0</v>
      </c>
      <c r="N45" s="9">
        <v>0</v>
      </c>
      <c r="O45" s="11">
        <v>0</v>
      </c>
      <c r="P45" s="11">
        <v>0</v>
      </c>
      <c r="Q45" s="11">
        <v>0</v>
      </c>
      <c r="R45" s="9">
        <v>0</v>
      </c>
      <c r="S45" s="11">
        <v>0</v>
      </c>
      <c r="T45" s="11">
        <v>0</v>
      </c>
      <c r="U45" s="11">
        <v>0</v>
      </c>
      <c r="V45" s="9">
        <f t="shared" si="7"/>
        <v>48</v>
      </c>
      <c r="W45" s="11">
        <v>43</v>
      </c>
      <c r="X45" s="11">
        <v>2</v>
      </c>
      <c r="Y45" s="11">
        <v>3</v>
      </c>
      <c r="Z45" s="9"/>
      <c r="AB45" s="10"/>
      <c r="AC45" s="11"/>
      <c r="AD45" s="11"/>
      <c r="AE45" s="11"/>
    </row>
    <row r="46" spans="1:31" ht="15" customHeight="1" x14ac:dyDescent="0.2">
      <c r="A46" s="10" t="s">
        <v>46</v>
      </c>
      <c r="B46" s="9">
        <f t="shared" si="2"/>
        <v>2234</v>
      </c>
      <c r="C46" s="12">
        <v>1865</v>
      </c>
      <c r="D46" s="12">
        <v>271</v>
      </c>
      <c r="E46" s="12">
        <v>98</v>
      </c>
      <c r="F46" s="9">
        <f t="shared" si="3"/>
        <v>2224</v>
      </c>
      <c r="G46" s="12">
        <v>1531</v>
      </c>
      <c r="H46" s="12">
        <v>589</v>
      </c>
      <c r="I46" s="12">
        <v>104</v>
      </c>
      <c r="J46" s="9">
        <f t="shared" si="4"/>
        <v>2115</v>
      </c>
      <c r="K46" s="11">
        <v>1657</v>
      </c>
      <c r="L46" s="11">
        <v>352</v>
      </c>
      <c r="M46" s="11">
        <v>106</v>
      </c>
      <c r="N46" s="9">
        <f t="shared" si="5"/>
        <v>2017</v>
      </c>
      <c r="O46" s="11">
        <v>1604</v>
      </c>
      <c r="P46" s="11">
        <v>294</v>
      </c>
      <c r="Q46" s="11">
        <v>119</v>
      </c>
      <c r="R46" s="9">
        <f t="shared" si="6"/>
        <v>2232</v>
      </c>
      <c r="S46" s="11">
        <v>1167</v>
      </c>
      <c r="T46" s="11">
        <v>952</v>
      </c>
      <c r="U46" s="11">
        <v>113</v>
      </c>
      <c r="V46" s="9">
        <f t="shared" si="7"/>
        <v>2052</v>
      </c>
      <c r="W46" s="11">
        <v>1601</v>
      </c>
      <c r="X46" s="11">
        <v>340</v>
      </c>
      <c r="Y46" s="11">
        <v>111</v>
      </c>
      <c r="Z46" s="9"/>
      <c r="AB46" s="10"/>
      <c r="AC46" s="11"/>
      <c r="AD46" s="11"/>
      <c r="AE46" s="11"/>
    </row>
    <row r="47" spans="1:31" ht="15" customHeight="1" x14ac:dyDescent="0.2">
      <c r="A47" s="10" t="s">
        <v>47</v>
      </c>
      <c r="B47" s="9">
        <f t="shared" si="2"/>
        <v>77</v>
      </c>
      <c r="C47" s="12">
        <v>70</v>
      </c>
      <c r="D47" s="12">
        <v>1</v>
      </c>
      <c r="E47" s="12">
        <v>6</v>
      </c>
      <c r="F47" s="9">
        <f t="shared" si="3"/>
        <v>94</v>
      </c>
      <c r="G47" s="12">
        <v>90</v>
      </c>
      <c r="H47" s="12">
        <v>0</v>
      </c>
      <c r="I47" s="12">
        <v>4</v>
      </c>
      <c r="J47" s="9">
        <f t="shared" si="4"/>
        <v>34</v>
      </c>
      <c r="K47" s="11">
        <v>26</v>
      </c>
      <c r="L47" s="11">
        <v>0</v>
      </c>
      <c r="M47" s="11">
        <v>8</v>
      </c>
      <c r="N47" s="9">
        <f t="shared" si="5"/>
        <v>37</v>
      </c>
      <c r="O47" s="11">
        <v>24</v>
      </c>
      <c r="P47" s="11">
        <v>7</v>
      </c>
      <c r="Q47" s="11">
        <v>6</v>
      </c>
      <c r="R47" s="9">
        <f t="shared" si="6"/>
        <v>23</v>
      </c>
      <c r="S47" s="11">
        <v>18</v>
      </c>
      <c r="T47" s="11">
        <v>1</v>
      </c>
      <c r="U47" s="11">
        <v>4</v>
      </c>
      <c r="V47" s="9">
        <f t="shared" si="7"/>
        <v>34</v>
      </c>
      <c r="W47" s="11">
        <v>30</v>
      </c>
      <c r="X47" s="11">
        <v>0</v>
      </c>
      <c r="Y47" s="11">
        <v>4</v>
      </c>
      <c r="Z47" s="9"/>
      <c r="AB47" s="10"/>
      <c r="AC47" s="11"/>
      <c r="AD47" s="11"/>
      <c r="AE47" s="11"/>
    </row>
    <row r="48" spans="1:31" ht="15" customHeight="1" x14ac:dyDescent="0.2">
      <c r="A48" s="10" t="s">
        <v>48</v>
      </c>
      <c r="B48" s="9">
        <f t="shared" si="2"/>
        <v>5789</v>
      </c>
      <c r="C48" s="12">
        <v>4846</v>
      </c>
      <c r="D48" s="12">
        <v>825</v>
      </c>
      <c r="E48" s="12">
        <v>118</v>
      </c>
      <c r="F48" s="9">
        <f t="shared" si="3"/>
        <v>5508</v>
      </c>
      <c r="G48" s="12">
        <v>4997</v>
      </c>
      <c r="H48" s="12">
        <v>387</v>
      </c>
      <c r="I48" s="12">
        <v>124</v>
      </c>
      <c r="J48" s="9">
        <f t="shared" si="4"/>
        <v>4813</v>
      </c>
      <c r="K48" s="11">
        <v>4088</v>
      </c>
      <c r="L48" s="11">
        <v>548</v>
      </c>
      <c r="M48" s="11">
        <v>177</v>
      </c>
      <c r="N48" s="9">
        <f t="shared" si="5"/>
        <v>3402</v>
      </c>
      <c r="O48" s="11">
        <v>2905</v>
      </c>
      <c r="P48" s="11">
        <v>398</v>
      </c>
      <c r="Q48" s="11">
        <v>99</v>
      </c>
      <c r="R48" s="9">
        <f t="shared" si="6"/>
        <v>3750</v>
      </c>
      <c r="S48" s="11">
        <v>3221</v>
      </c>
      <c r="T48" s="11">
        <v>328</v>
      </c>
      <c r="U48" s="11">
        <v>201</v>
      </c>
      <c r="V48" s="9">
        <f t="shared" si="7"/>
        <v>4224</v>
      </c>
      <c r="W48" s="11">
        <v>3508</v>
      </c>
      <c r="X48" s="11">
        <v>467</v>
      </c>
      <c r="Y48" s="11">
        <v>249</v>
      </c>
      <c r="Z48" s="9"/>
      <c r="AB48" s="10"/>
      <c r="AC48" s="11"/>
      <c r="AD48" s="11"/>
      <c r="AE48" s="11"/>
    </row>
    <row r="49" spans="1:31" ht="15" customHeight="1" x14ac:dyDescent="0.2">
      <c r="A49" s="10" t="s">
        <v>49</v>
      </c>
      <c r="B49" s="9">
        <f t="shared" si="2"/>
        <v>50</v>
      </c>
      <c r="C49" s="12">
        <v>41</v>
      </c>
      <c r="D49" s="12">
        <v>5</v>
      </c>
      <c r="E49" s="12">
        <v>4</v>
      </c>
      <c r="F49" s="9">
        <f t="shared" si="3"/>
        <v>15</v>
      </c>
      <c r="G49" s="12">
        <v>12</v>
      </c>
      <c r="H49" s="12">
        <v>1</v>
      </c>
      <c r="I49" s="12">
        <v>2</v>
      </c>
      <c r="J49" s="9">
        <f t="shared" si="4"/>
        <v>0</v>
      </c>
      <c r="K49" s="11">
        <v>0</v>
      </c>
      <c r="L49" s="11">
        <v>0</v>
      </c>
      <c r="M49" s="11">
        <v>0</v>
      </c>
      <c r="N49" s="9">
        <f t="shared" si="5"/>
        <v>0</v>
      </c>
      <c r="O49" s="11">
        <v>0</v>
      </c>
      <c r="P49" s="11">
        <v>0</v>
      </c>
      <c r="Q49" s="11">
        <v>0</v>
      </c>
      <c r="R49" s="9">
        <f t="shared" si="6"/>
        <v>0</v>
      </c>
      <c r="S49" s="11">
        <v>0</v>
      </c>
      <c r="T49" s="11">
        <v>0</v>
      </c>
      <c r="U49" s="11">
        <v>0</v>
      </c>
      <c r="V49" s="9">
        <f t="shared" si="7"/>
        <v>0</v>
      </c>
      <c r="W49" s="11">
        <v>0</v>
      </c>
      <c r="X49" s="11">
        <v>0</v>
      </c>
      <c r="Y49" s="11">
        <v>0</v>
      </c>
      <c r="Z49" s="9"/>
      <c r="AB49" s="10"/>
      <c r="AC49" s="11"/>
      <c r="AD49" s="11"/>
      <c r="AE49" s="11"/>
    </row>
    <row r="50" spans="1:31" s="1" customFormat="1" ht="13.5" customHeight="1" x14ac:dyDescent="0.2">
      <c r="A50" s="8" t="s">
        <v>50</v>
      </c>
      <c r="B50" s="9">
        <f t="shared" si="2"/>
        <v>306</v>
      </c>
      <c r="C50" s="15">
        <f>C51+C52+C53</f>
        <v>121</v>
      </c>
      <c r="D50" s="15">
        <f>D51+D52+D53</f>
        <v>74</v>
      </c>
      <c r="E50" s="15">
        <f>E51+E52+E53</f>
        <v>111</v>
      </c>
      <c r="F50" s="9">
        <f t="shared" si="3"/>
        <v>297</v>
      </c>
      <c r="G50" s="15">
        <f>G51+G52+G53</f>
        <v>177</v>
      </c>
      <c r="H50" s="15">
        <f>H51+H52+H53</f>
        <v>68</v>
      </c>
      <c r="I50" s="15">
        <f>I51+I52+I53</f>
        <v>52</v>
      </c>
      <c r="J50" s="9">
        <f t="shared" si="4"/>
        <v>351</v>
      </c>
      <c r="K50" s="9">
        <f>SUM(K51:K53)</f>
        <v>210</v>
      </c>
      <c r="L50" s="9">
        <f>SUM(L51:L53)</f>
        <v>97</v>
      </c>
      <c r="M50" s="9">
        <f>SUM(M51:M53)</f>
        <v>44</v>
      </c>
      <c r="N50" s="9">
        <f t="shared" si="5"/>
        <v>321</v>
      </c>
      <c r="O50" s="9">
        <f>SUM(O51:O53)</f>
        <v>241</v>
      </c>
      <c r="P50" s="9">
        <f>SUM(P51:P53)</f>
        <v>53</v>
      </c>
      <c r="Q50" s="9">
        <f>SUM(Q51:Q53)</f>
        <v>27</v>
      </c>
      <c r="R50" s="9">
        <f t="shared" si="6"/>
        <v>345</v>
      </c>
      <c r="S50" s="9">
        <f>SUM(S51:S53)</f>
        <v>304</v>
      </c>
      <c r="T50" s="9">
        <f>SUM(T51:T53)</f>
        <v>11</v>
      </c>
      <c r="U50" s="9">
        <f>SUM(U51:U53)</f>
        <v>30</v>
      </c>
      <c r="V50" s="9">
        <f t="shared" si="7"/>
        <v>401</v>
      </c>
      <c r="W50" s="9">
        <f>SUM(W51:W53)</f>
        <v>312</v>
      </c>
      <c r="X50" s="9">
        <f>SUM(X51:X53)</f>
        <v>20</v>
      </c>
      <c r="Y50" s="9">
        <f>SUM(Y51:Y53)</f>
        <v>69</v>
      </c>
      <c r="Z50" s="9"/>
      <c r="AB50" s="10"/>
      <c r="AC50" s="11"/>
      <c r="AD50" s="11"/>
      <c r="AE50" s="11"/>
    </row>
    <row r="51" spans="1:31" s="1" customFormat="1" ht="13.5" customHeight="1" x14ac:dyDescent="0.2">
      <c r="A51" s="10" t="s">
        <v>51</v>
      </c>
      <c r="B51" s="9">
        <f t="shared" si="2"/>
        <v>194</v>
      </c>
      <c r="C51" s="12">
        <v>38</v>
      </c>
      <c r="D51" s="12">
        <v>48</v>
      </c>
      <c r="E51" s="12">
        <v>108</v>
      </c>
      <c r="F51" s="9">
        <f t="shared" si="3"/>
        <v>189</v>
      </c>
      <c r="G51" s="12">
        <v>98</v>
      </c>
      <c r="H51" s="12">
        <v>44</v>
      </c>
      <c r="I51" s="12">
        <v>47</v>
      </c>
      <c r="J51" s="9">
        <f t="shared" si="4"/>
        <v>239</v>
      </c>
      <c r="K51" s="11">
        <v>130</v>
      </c>
      <c r="L51" s="11">
        <v>70</v>
      </c>
      <c r="M51" s="11">
        <v>39</v>
      </c>
      <c r="N51" s="9">
        <f t="shared" si="5"/>
        <v>216</v>
      </c>
      <c r="O51" s="11">
        <v>165</v>
      </c>
      <c r="P51" s="11">
        <v>29</v>
      </c>
      <c r="Q51" s="11">
        <v>22</v>
      </c>
      <c r="R51" s="9">
        <f t="shared" si="6"/>
        <v>248</v>
      </c>
      <c r="S51" s="11">
        <v>227</v>
      </c>
      <c r="T51" s="11">
        <v>0</v>
      </c>
      <c r="U51" s="11">
        <v>21</v>
      </c>
      <c r="V51" s="9">
        <f t="shared" si="7"/>
        <v>265</v>
      </c>
      <c r="W51" s="11">
        <v>204</v>
      </c>
      <c r="X51" s="11">
        <v>0</v>
      </c>
      <c r="Y51" s="11">
        <v>61</v>
      </c>
      <c r="Z51" s="9"/>
      <c r="AB51" s="10"/>
      <c r="AC51" s="11"/>
      <c r="AD51" s="11"/>
      <c r="AE51" s="11"/>
    </row>
    <row r="52" spans="1:31" ht="15" customHeight="1" x14ac:dyDescent="0.2">
      <c r="A52" s="10" t="s">
        <v>52</v>
      </c>
      <c r="B52" s="9">
        <f t="shared" si="2"/>
        <v>0</v>
      </c>
      <c r="C52" s="12">
        <v>0</v>
      </c>
      <c r="D52" s="12">
        <v>0</v>
      </c>
      <c r="E52" s="12">
        <v>0</v>
      </c>
      <c r="F52" s="9">
        <f t="shared" si="3"/>
        <v>0</v>
      </c>
      <c r="G52" s="12">
        <v>0</v>
      </c>
      <c r="H52" s="12">
        <v>0</v>
      </c>
      <c r="I52" s="12">
        <v>0</v>
      </c>
      <c r="J52" s="9">
        <f t="shared" si="4"/>
        <v>0</v>
      </c>
      <c r="K52" s="11">
        <v>0</v>
      </c>
      <c r="L52" s="11">
        <v>0</v>
      </c>
      <c r="M52" s="11">
        <v>0</v>
      </c>
      <c r="N52" s="9">
        <f t="shared" si="5"/>
        <v>0</v>
      </c>
      <c r="O52" s="11">
        <v>0</v>
      </c>
      <c r="P52" s="11">
        <v>0</v>
      </c>
      <c r="Q52" s="11">
        <v>0</v>
      </c>
      <c r="R52" s="9">
        <f t="shared" si="6"/>
        <v>2</v>
      </c>
      <c r="S52" s="11">
        <v>1</v>
      </c>
      <c r="T52" s="11">
        <v>0</v>
      </c>
      <c r="U52" s="11">
        <v>1</v>
      </c>
      <c r="V52" s="9">
        <f t="shared" si="7"/>
        <v>36</v>
      </c>
      <c r="W52" s="11">
        <v>28</v>
      </c>
      <c r="X52" s="11">
        <v>6</v>
      </c>
      <c r="Y52" s="11">
        <v>2</v>
      </c>
      <c r="Z52" s="9"/>
      <c r="AB52" s="10"/>
      <c r="AC52" s="11"/>
      <c r="AD52" s="11"/>
      <c r="AE52" s="11"/>
    </row>
    <row r="53" spans="1:31" ht="15" customHeight="1" x14ac:dyDescent="0.2">
      <c r="A53" s="10" t="s">
        <v>53</v>
      </c>
      <c r="B53" s="9">
        <f t="shared" si="2"/>
        <v>112</v>
      </c>
      <c r="C53" s="12">
        <v>83</v>
      </c>
      <c r="D53" s="12">
        <v>26</v>
      </c>
      <c r="E53" s="12">
        <v>3</v>
      </c>
      <c r="F53" s="9">
        <f t="shared" si="3"/>
        <v>108</v>
      </c>
      <c r="G53" s="12">
        <v>79</v>
      </c>
      <c r="H53" s="12">
        <v>24</v>
      </c>
      <c r="I53" s="12">
        <v>5</v>
      </c>
      <c r="J53" s="9">
        <f t="shared" si="4"/>
        <v>112</v>
      </c>
      <c r="K53" s="11">
        <v>80</v>
      </c>
      <c r="L53" s="11">
        <v>27</v>
      </c>
      <c r="M53" s="11">
        <v>5</v>
      </c>
      <c r="N53" s="9">
        <f t="shared" si="5"/>
        <v>105</v>
      </c>
      <c r="O53" s="11">
        <v>76</v>
      </c>
      <c r="P53" s="11">
        <v>24</v>
      </c>
      <c r="Q53" s="11">
        <v>5</v>
      </c>
      <c r="R53" s="9">
        <f t="shared" si="6"/>
        <v>95</v>
      </c>
      <c r="S53" s="11">
        <v>76</v>
      </c>
      <c r="T53" s="11">
        <v>11</v>
      </c>
      <c r="U53" s="11">
        <v>8</v>
      </c>
      <c r="V53" s="9">
        <f t="shared" si="7"/>
        <v>100</v>
      </c>
      <c r="W53" s="11">
        <v>80</v>
      </c>
      <c r="X53" s="11">
        <v>14</v>
      </c>
      <c r="Y53" s="11">
        <v>6</v>
      </c>
      <c r="Z53" s="9"/>
      <c r="AB53" s="10"/>
      <c r="AC53" s="11"/>
      <c r="AD53" s="11"/>
      <c r="AE53" s="11"/>
    </row>
    <row r="54" spans="1:31" s="1" customFormat="1" ht="13.5" customHeight="1" x14ac:dyDescent="0.2">
      <c r="A54" s="8" t="s">
        <v>54</v>
      </c>
      <c r="B54" s="9">
        <f t="shared" si="2"/>
        <v>2674</v>
      </c>
      <c r="C54" s="15">
        <f>C55+C58</f>
        <v>2168</v>
      </c>
      <c r="D54" s="15">
        <f>D55+D58</f>
        <v>356</v>
      </c>
      <c r="E54" s="15">
        <f>E55+E58</f>
        <v>150</v>
      </c>
      <c r="F54" s="9">
        <f t="shared" si="3"/>
        <v>3184</v>
      </c>
      <c r="G54" s="15">
        <f>G55+G58</f>
        <v>2551</v>
      </c>
      <c r="H54" s="15">
        <f>H55+H58</f>
        <v>529</v>
      </c>
      <c r="I54" s="15">
        <f>I55+I58</f>
        <v>104</v>
      </c>
      <c r="J54" s="9">
        <f t="shared" si="4"/>
        <v>2249</v>
      </c>
      <c r="K54" s="9">
        <f>K55+K58</f>
        <v>1789</v>
      </c>
      <c r="L54" s="9">
        <f>L55+L58</f>
        <v>304</v>
      </c>
      <c r="M54" s="9">
        <f>M55+M58</f>
        <v>156</v>
      </c>
      <c r="N54" s="9">
        <f t="shared" si="5"/>
        <v>2349</v>
      </c>
      <c r="O54" s="9">
        <f>O55+O58</f>
        <v>1867</v>
      </c>
      <c r="P54" s="9">
        <f>P55+P58</f>
        <v>336</v>
      </c>
      <c r="Q54" s="9">
        <f>Q55+Q58</f>
        <v>146</v>
      </c>
      <c r="R54" s="9">
        <f>R55+R56+R57</f>
        <v>2996</v>
      </c>
      <c r="S54" s="9">
        <f>S55+S58+S56+S57</f>
        <v>2275</v>
      </c>
      <c r="T54" s="9">
        <f t="shared" ref="T54:U54" si="8">T55+T58+T56+T57</f>
        <v>531</v>
      </c>
      <c r="U54" s="9">
        <f t="shared" si="8"/>
        <v>190</v>
      </c>
      <c r="V54" s="9">
        <f>V55+V56+V57</f>
        <v>3065</v>
      </c>
      <c r="W54" s="9">
        <f>W55+W58+W56+W57</f>
        <v>2498</v>
      </c>
      <c r="X54" s="9">
        <f t="shared" ref="X54:Y54" si="9">X55+X58+X56+X57</f>
        <v>407</v>
      </c>
      <c r="Y54" s="9">
        <f t="shared" si="9"/>
        <v>160</v>
      </c>
      <c r="Z54" s="9"/>
      <c r="AB54" s="10"/>
      <c r="AC54" s="11"/>
      <c r="AD54" s="11"/>
      <c r="AE54" s="11"/>
    </row>
    <row r="55" spans="1:31" ht="15" customHeight="1" x14ac:dyDescent="0.2">
      <c r="A55" s="10" t="s">
        <v>55</v>
      </c>
      <c r="B55" s="9">
        <f t="shared" si="2"/>
        <v>2674</v>
      </c>
      <c r="C55" s="12">
        <v>2168</v>
      </c>
      <c r="D55" s="12">
        <v>356</v>
      </c>
      <c r="E55" s="12">
        <v>150</v>
      </c>
      <c r="F55" s="9">
        <f t="shared" si="3"/>
        <v>3184</v>
      </c>
      <c r="G55" s="12">
        <v>2551</v>
      </c>
      <c r="H55" s="12">
        <v>529</v>
      </c>
      <c r="I55" s="12">
        <v>104</v>
      </c>
      <c r="J55" s="9">
        <f t="shared" si="4"/>
        <v>2249</v>
      </c>
      <c r="K55" s="11">
        <v>1789</v>
      </c>
      <c r="L55" s="11">
        <v>304</v>
      </c>
      <c r="M55" s="11">
        <v>156</v>
      </c>
      <c r="N55" s="9">
        <f t="shared" si="5"/>
        <v>2349</v>
      </c>
      <c r="O55" s="11">
        <v>1867</v>
      </c>
      <c r="P55" s="11">
        <v>336</v>
      </c>
      <c r="Q55" s="11">
        <v>146</v>
      </c>
      <c r="R55" s="9">
        <f>SUM(S55:U55)</f>
        <v>2819</v>
      </c>
      <c r="S55" s="11">
        <v>2180</v>
      </c>
      <c r="T55" s="11">
        <v>471</v>
      </c>
      <c r="U55" s="11">
        <v>168</v>
      </c>
      <c r="V55" s="9">
        <f>SUM(W55:Y55)</f>
        <v>2965</v>
      </c>
      <c r="W55" s="11">
        <v>2472</v>
      </c>
      <c r="X55" s="11">
        <v>347</v>
      </c>
      <c r="Y55" s="11">
        <v>146</v>
      </c>
      <c r="Z55" s="9"/>
      <c r="AB55" s="10"/>
      <c r="AC55" s="11"/>
      <c r="AD55" s="11"/>
      <c r="AE55" s="11"/>
    </row>
    <row r="56" spans="1:31" ht="15" customHeight="1" x14ac:dyDescent="0.2">
      <c r="A56" s="10" t="s">
        <v>56</v>
      </c>
      <c r="B56" s="9">
        <v>0</v>
      </c>
      <c r="C56" s="12">
        <v>0</v>
      </c>
      <c r="D56" s="12">
        <v>0</v>
      </c>
      <c r="E56" s="12">
        <v>0</v>
      </c>
      <c r="F56" s="9">
        <v>0</v>
      </c>
      <c r="G56" s="12">
        <v>0</v>
      </c>
      <c r="H56" s="12">
        <v>0</v>
      </c>
      <c r="I56" s="12">
        <v>0</v>
      </c>
      <c r="J56" s="9">
        <v>0</v>
      </c>
      <c r="K56" s="11">
        <v>0</v>
      </c>
      <c r="L56" s="11">
        <v>0</v>
      </c>
      <c r="M56" s="11">
        <v>0</v>
      </c>
      <c r="N56" s="9">
        <f t="shared" si="5"/>
        <v>0</v>
      </c>
      <c r="O56" s="11">
        <v>0</v>
      </c>
      <c r="P56" s="11">
        <v>0</v>
      </c>
      <c r="Q56" s="11">
        <v>0</v>
      </c>
      <c r="R56" s="9">
        <f t="shared" ref="R56:R104" si="10">S56+T56+U56</f>
        <v>90</v>
      </c>
      <c r="S56" s="11">
        <v>18</v>
      </c>
      <c r="T56" s="11">
        <v>54</v>
      </c>
      <c r="U56" s="11">
        <v>18</v>
      </c>
      <c r="V56" s="9">
        <f t="shared" ref="V56:V104" si="11">W56+X56+Y56</f>
        <v>89</v>
      </c>
      <c r="W56" s="11">
        <v>18</v>
      </c>
      <c r="X56" s="11">
        <v>59</v>
      </c>
      <c r="Y56" s="11">
        <v>12</v>
      </c>
      <c r="Z56" s="9"/>
      <c r="AB56" s="10"/>
      <c r="AC56" s="11"/>
      <c r="AD56" s="11"/>
      <c r="AE56" s="11"/>
    </row>
    <row r="57" spans="1:31" ht="15" customHeight="1" x14ac:dyDescent="0.2">
      <c r="A57" s="10" t="s">
        <v>57</v>
      </c>
      <c r="B57" s="9">
        <v>0</v>
      </c>
      <c r="C57" s="12">
        <v>0</v>
      </c>
      <c r="D57" s="12">
        <v>0</v>
      </c>
      <c r="E57" s="12">
        <v>0</v>
      </c>
      <c r="F57" s="9">
        <v>0</v>
      </c>
      <c r="G57" s="12">
        <v>0</v>
      </c>
      <c r="H57" s="12">
        <v>0</v>
      </c>
      <c r="I57" s="12">
        <v>0</v>
      </c>
      <c r="J57" s="9">
        <v>0</v>
      </c>
      <c r="K57" s="11">
        <v>0</v>
      </c>
      <c r="L57" s="11">
        <v>0</v>
      </c>
      <c r="M57" s="11">
        <v>0</v>
      </c>
      <c r="N57" s="9">
        <f t="shared" si="5"/>
        <v>0</v>
      </c>
      <c r="O57" s="11">
        <v>0</v>
      </c>
      <c r="P57" s="11">
        <v>0</v>
      </c>
      <c r="Q57" s="11">
        <v>0</v>
      </c>
      <c r="R57" s="9">
        <f t="shared" si="10"/>
        <v>87</v>
      </c>
      <c r="S57" s="11">
        <v>77</v>
      </c>
      <c r="T57" s="11">
        <v>6</v>
      </c>
      <c r="U57" s="11">
        <v>4</v>
      </c>
      <c r="V57" s="9">
        <f t="shared" si="11"/>
        <v>11</v>
      </c>
      <c r="W57" s="11">
        <v>8</v>
      </c>
      <c r="X57" s="11">
        <v>1</v>
      </c>
      <c r="Y57" s="11">
        <v>2</v>
      </c>
      <c r="Z57" s="9"/>
      <c r="AB57" s="10"/>
      <c r="AC57" s="11"/>
      <c r="AD57" s="11"/>
      <c r="AE57" s="11"/>
    </row>
    <row r="58" spans="1:31" ht="15" customHeight="1" x14ac:dyDescent="0.2">
      <c r="A58" s="10" t="s">
        <v>58</v>
      </c>
      <c r="B58" s="9">
        <f t="shared" ref="B58:B91" si="12">C58+D58+E58</f>
        <v>0</v>
      </c>
      <c r="C58" s="12">
        <v>0</v>
      </c>
      <c r="D58" s="12">
        <v>0</v>
      </c>
      <c r="E58" s="12">
        <v>0</v>
      </c>
      <c r="F58" s="9">
        <f t="shared" ref="F58:F91" si="13">G58+H58+I58</f>
        <v>0</v>
      </c>
      <c r="G58" s="12">
        <v>0</v>
      </c>
      <c r="H58" s="12">
        <v>0</v>
      </c>
      <c r="I58" s="12">
        <v>0</v>
      </c>
      <c r="J58" s="9">
        <f t="shared" ref="J58:J91" si="14">K58+L58+M58</f>
        <v>0</v>
      </c>
      <c r="K58" s="11">
        <v>0</v>
      </c>
      <c r="L58" s="11">
        <v>0</v>
      </c>
      <c r="M58" s="11">
        <v>0</v>
      </c>
      <c r="N58" s="9">
        <f t="shared" si="5"/>
        <v>0</v>
      </c>
      <c r="O58" s="11">
        <v>0</v>
      </c>
      <c r="P58" s="11">
        <v>0</v>
      </c>
      <c r="Q58" s="11">
        <v>0</v>
      </c>
      <c r="R58" s="9">
        <f t="shared" si="10"/>
        <v>0</v>
      </c>
      <c r="S58" s="11">
        <v>0</v>
      </c>
      <c r="T58" s="11">
        <v>0</v>
      </c>
      <c r="U58" s="11">
        <v>0</v>
      </c>
      <c r="V58" s="9">
        <f t="shared" si="11"/>
        <v>0</v>
      </c>
      <c r="W58" s="11">
        <v>0</v>
      </c>
      <c r="X58" s="11">
        <v>0</v>
      </c>
      <c r="Y58" s="11">
        <v>0</v>
      </c>
      <c r="Z58" s="9"/>
    </row>
    <row r="59" spans="1:31" s="1" customFormat="1" ht="13.5" customHeight="1" x14ac:dyDescent="0.2">
      <c r="A59" s="8" t="s">
        <v>59</v>
      </c>
      <c r="B59" s="9">
        <f t="shared" si="12"/>
        <v>19150</v>
      </c>
      <c r="C59" s="15">
        <f>C60+C61+C63+C64+C65+C66+C67+C68+C69+C70</f>
        <v>14765</v>
      </c>
      <c r="D59" s="15">
        <f>D60+D61+D63+D64+D65+D66+D67+D68+D69+D70</f>
        <v>2522</v>
      </c>
      <c r="E59" s="15">
        <f>E60+E61+E63+E64+E65+E66+E67+E68+E69+E70</f>
        <v>1863</v>
      </c>
      <c r="F59" s="9">
        <f t="shared" si="13"/>
        <v>20482</v>
      </c>
      <c r="G59" s="15">
        <f>G60+G61+G63+G64+G65+G66+G67+G68+G69+G70</f>
        <v>15759</v>
      </c>
      <c r="H59" s="15">
        <f>H60+H61+H63+H64+H65+H66+H67+H68+H69+H70</f>
        <v>2801</v>
      </c>
      <c r="I59" s="15">
        <f>I60+I61+I63+I64+I65+I66+I67+I68+I69+I70</f>
        <v>1922</v>
      </c>
      <c r="J59" s="9">
        <f t="shared" si="14"/>
        <v>21533</v>
      </c>
      <c r="K59" s="9">
        <f>SUM(K60:K70)</f>
        <v>16345</v>
      </c>
      <c r="L59" s="9">
        <f>SUM(L60:L70)</f>
        <v>2822</v>
      </c>
      <c r="M59" s="9">
        <f>SUM(M60:M70)</f>
        <v>2366</v>
      </c>
      <c r="N59" s="9">
        <f t="shared" si="5"/>
        <v>22019</v>
      </c>
      <c r="O59" s="9">
        <f>SUM(O60:O70)</f>
        <v>17089</v>
      </c>
      <c r="P59" s="9">
        <f>SUM(P60:P70)</f>
        <v>2464</v>
      </c>
      <c r="Q59" s="9">
        <f>SUM(Q60:Q70)</f>
        <v>2466</v>
      </c>
      <c r="R59" s="9">
        <f t="shared" si="10"/>
        <v>25049</v>
      </c>
      <c r="S59" s="9">
        <f>SUM(S60:S70)</f>
        <v>18986</v>
      </c>
      <c r="T59" s="9">
        <f>SUM(T60:T70)</f>
        <v>3285</v>
      </c>
      <c r="U59" s="9">
        <f>SUM(U60:U70)</f>
        <v>2778</v>
      </c>
      <c r="V59" s="9">
        <f t="shared" si="11"/>
        <v>25099</v>
      </c>
      <c r="W59" s="9">
        <f>SUM(W60:W70)</f>
        <v>18646</v>
      </c>
      <c r="X59" s="9">
        <f>SUM(X60:X70)</f>
        <v>2713</v>
      </c>
      <c r="Y59" s="9">
        <f>SUM(Y60:Y70)</f>
        <v>3740</v>
      </c>
      <c r="Z59" s="9"/>
    </row>
    <row r="60" spans="1:31" ht="15" customHeight="1" x14ac:dyDescent="0.2">
      <c r="A60" s="10" t="s">
        <v>60</v>
      </c>
      <c r="B60" s="9">
        <f t="shared" si="12"/>
        <v>396</v>
      </c>
      <c r="C60" s="12">
        <v>238</v>
      </c>
      <c r="D60" s="12">
        <v>125</v>
      </c>
      <c r="E60" s="12">
        <v>33</v>
      </c>
      <c r="F60" s="9">
        <f t="shared" si="13"/>
        <v>245</v>
      </c>
      <c r="G60" s="12">
        <v>203</v>
      </c>
      <c r="H60" s="12">
        <v>29</v>
      </c>
      <c r="I60" s="12">
        <v>13</v>
      </c>
      <c r="J60" s="9">
        <f t="shared" si="14"/>
        <v>248</v>
      </c>
      <c r="K60" s="11">
        <v>220</v>
      </c>
      <c r="L60" s="11">
        <v>17</v>
      </c>
      <c r="M60" s="11">
        <v>11</v>
      </c>
      <c r="N60" s="9">
        <f t="shared" si="5"/>
        <v>228</v>
      </c>
      <c r="O60" s="11">
        <v>205</v>
      </c>
      <c r="P60" s="11">
        <v>12</v>
      </c>
      <c r="Q60" s="11">
        <v>11</v>
      </c>
      <c r="R60" s="9">
        <f t="shared" si="10"/>
        <v>262</v>
      </c>
      <c r="S60" s="11">
        <v>218</v>
      </c>
      <c r="T60" s="11">
        <v>27</v>
      </c>
      <c r="U60" s="11">
        <v>17</v>
      </c>
      <c r="V60" s="9">
        <f t="shared" si="11"/>
        <v>210</v>
      </c>
      <c r="W60" s="11">
        <v>184</v>
      </c>
      <c r="X60" s="11">
        <v>16</v>
      </c>
      <c r="Y60" s="11">
        <v>10</v>
      </c>
      <c r="Z60" s="9"/>
      <c r="AB60" s="10"/>
      <c r="AC60" s="11"/>
      <c r="AD60" s="11"/>
      <c r="AE60" s="11"/>
    </row>
    <row r="61" spans="1:31" ht="15" customHeight="1" x14ac:dyDescent="0.2">
      <c r="A61" s="10" t="s">
        <v>61</v>
      </c>
      <c r="B61" s="9">
        <f t="shared" si="12"/>
        <v>695</v>
      </c>
      <c r="C61" s="12">
        <v>585</v>
      </c>
      <c r="D61" s="12">
        <v>44</v>
      </c>
      <c r="E61" s="12">
        <v>66</v>
      </c>
      <c r="F61" s="9">
        <f t="shared" si="13"/>
        <v>693</v>
      </c>
      <c r="G61" s="12">
        <v>598</v>
      </c>
      <c r="H61" s="12">
        <v>46</v>
      </c>
      <c r="I61" s="12">
        <v>49</v>
      </c>
      <c r="J61" s="9">
        <f t="shared" si="14"/>
        <v>681</v>
      </c>
      <c r="K61" s="11">
        <v>598</v>
      </c>
      <c r="L61" s="11">
        <v>41</v>
      </c>
      <c r="M61" s="11">
        <v>42</v>
      </c>
      <c r="N61" s="9">
        <f t="shared" si="5"/>
        <v>464</v>
      </c>
      <c r="O61" s="11">
        <v>385</v>
      </c>
      <c r="P61" s="11">
        <v>33</v>
      </c>
      <c r="Q61" s="11">
        <v>46</v>
      </c>
      <c r="R61" s="9">
        <f t="shared" si="10"/>
        <v>522</v>
      </c>
      <c r="S61" s="11">
        <v>443</v>
      </c>
      <c r="T61" s="11">
        <v>41</v>
      </c>
      <c r="U61" s="11">
        <v>38</v>
      </c>
      <c r="V61" s="9">
        <f t="shared" si="11"/>
        <v>525</v>
      </c>
      <c r="W61" s="11">
        <v>451</v>
      </c>
      <c r="X61" s="11">
        <v>37</v>
      </c>
      <c r="Y61" s="11">
        <v>37</v>
      </c>
      <c r="Z61" s="9"/>
      <c r="AB61" s="10"/>
      <c r="AC61" s="11"/>
      <c r="AD61" s="11"/>
      <c r="AE61" s="11"/>
    </row>
    <row r="62" spans="1:31" ht="15" customHeight="1" x14ac:dyDescent="0.2">
      <c r="A62" s="10" t="s">
        <v>62</v>
      </c>
      <c r="B62" s="9"/>
      <c r="C62" s="12"/>
      <c r="D62" s="12"/>
      <c r="E62" s="12"/>
      <c r="F62" s="9"/>
      <c r="G62" s="12"/>
      <c r="H62" s="12"/>
      <c r="I62" s="12"/>
      <c r="J62" s="9"/>
      <c r="K62" s="11"/>
      <c r="L62" s="11"/>
      <c r="M62" s="11"/>
      <c r="N62" s="9"/>
      <c r="O62" s="11"/>
      <c r="P62" s="11"/>
      <c r="Q62" s="11"/>
      <c r="R62" s="9"/>
      <c r="S62" s="11"/>
      <c r="T62" s="11"/>
      <c r="U62" s="11"/>
      <c r="V62" s="9">
        <f t="shared" si="11"/>
        <v>40</v>
      </c>
      <c r="W62" s="11">
        <v>24</v>
      </c>
      <c r="X62" s="11">
        <v>11</v>
      </c>
      <c r="Y62" s="11">
        <v>5</v>
      </c>
      <c r="Z62" s="9"/>
      <c r="AB62" s="10"/>
      <c r="AC62" s="11"/>
      <c r="AD62" s="11"/>
      <c r="AE62" s="11"/>
    </row>
    <row r="63" spans="1:31" ht="15" customHeight="1" x14ac:dyDescent="0.2">
      <c r="A63" s="10" t="s">
        <v>63</v>
      </c>
      <c r="B63" s="9">
        <f t="shared" si="12"/>
        <v>313</v>
      </c>
      <c r="C63" s="12">
        <v>149</v>
      </c>
      <c r="D63" s="12">
        <v>78</v>
      </c>
      <c r="E63" s="12">
        <v>86</v>
      </c>
      <c r="F63" s="9">
        <f t="shared" si="13"/>
        <v>296</v>
      </c>
      <c r="G63" s="12">
        <v>180</v>
      </c>
      <c r="H63" s="12">
        <v>67</v>
      </c>
      <c r="I63" s="12">
        <v>49</v>
      </c>
      <c r="J63" s="9">
        <f t="shared" si="14"/>
        <v>231</v>
      </c>
      <c r="K63" s="11">
        <v>130</v>
      </c>
      <c r="L63" s="11">
        <v>48</v>
      </c>
      <c r="M63" s="11">
        <v>53</v>
      </c>
      <c r="N63" s="9">
        <f t="shared" si="5"/>
        <v>208</v>
      </c>
      <c r="O63" s="11">
        <v>113</v>
      </c>
      <c r="P63" s="11">
        <v>44</v>
      </c>
      <c r="Q63" s="11">
        <v>51</v>
      </c>
      <c r="R63" s="9">
        <f t="shared" si="10"/>
        <v>218</v>
      </c>
      <c r="S63" s="11">
        <v>159</v>
      </c>
      <c r="T63" s="11">
        <v>21</v>
      </c>
      <c r="U63" s="11">
        <v>38</v>
      </c>
      <c r="V63" s="9">
        <f t="shared" si="11"/>
        <v>229</v>
      </c>
      <c r="W63" s="11">
        <v>156</v>
      </c>
      <c r="X63" s="11">
        <v>24</v>
      </c>
      <c r="Y63" s="11">
        <v>49</v>
      </c>
      <c r="Z63" s="9"/>
      <c r="AB63" s="10"/>
      <c r="AC63" s="11"/>
      <c r="AD63" s="11"/>
      <c r="AE63" s="11"/>
    </row>
    <row r="64" spans="1:31" ht="15" customHeight="1" x14ac:dyDescent="0.2">
      <c r="A64" s="10" t="s">
        <v>64</v>
      </c>
      <c r="B64" s="9">
        <f t="shared" si="12"/>
        <v>2311</v>
      </c>
      <c r="C64" s="12">
        <v>1679</v>
      </c>
      <c r="D64" s="12">
        <v>411</v>
      </c>
      <c r="E64" s="12">
        <v>221</v>
      </c>
      <c r="F64" s="9">
        <f t="shared" si="13"/>
        <v>1847</v>
      </c>
      <c r="G64" s="12">
        <v>1423</v>
      </c>
      <c r="H64" s="12">
        <v>311</v>
      </c>
      <c r="I64" s="12">
        <v>113</v>
      </c>
      <c r="J64" s="9">
        <f t="shared" si="14"/>
        <v>1769</v>
      </c>
      <c r="K64" s="11">
        <v>1374</v>
      </c>
      <c r="L64" s="11">
        <v>277</v>
      </c>
      <c r="M64" s="11">
        <v>118</v>
      </c>
      <c r="N64" s="9">
        <f t="shared" si="5"/>
        <v>1866</v>
      </c>
      <c r="O64" s="11">
        <v>1394</v>
      </c>
      <c r="P64" s="11">
        <v>347</v>
      </c>
      <c r="Q64" s="11">
        <v>125</v>
      </c>
      <c r="R64" s="9">
        <f t="shared" si="10"/>
        <v>1779</v>
      </c>
      <c r="S64" s="11">
        <v>1315</v>
      </c>
      <c r="T64" s="11">
        <v>296</v>
      </c>
      <c r="U64" s="11">
        <v>168</v>
      </c>
      <c r="V64" s="9">
        <f t="shared" si="11"/>
        <v>1837</v>
      </c>
      <c r="W64" s="11">
        <v>1361</v>
      </c>
      <c r="X64" s="11">
        <v>299</v>
      </c>
      <c r="Y64" s="11">
        <v>177</v>
      </c>
      <c r="Z64" s="9"/>
      <c r="AB64" s="10"/>
      <c r="AC64" s="11"/>
      <c r="AD64" s="11"/>
      <c r="AE64" s="11"/>
    </row>
    <row r="65" spans="1:31" ht="15" customHeight="1" x14ac:dyDescent="0.2">
      <c r="A65" s="10" t="s">
        <v>65</v>
      </c>
      <c r="B65" s="9">
        <f t="shared" si="12"/>
        <v>0</v>
      </c>
      <c r="C65" s="12">
        <v>0</v>
      </c>
      <c r="D65" s="12">
        <v>0</v>
      </c>
      <c r="E65" s="12">
        <v>0</v>
      </c>
      <c r="F65" s="9">
        <f t="shared" si="13"/>
        <v>914</v>
      </c>
      <c r="G65" s="12">
        <v>528</v>
      </c>
      <c r="H65" s="12">
        <v>252</v>
      </c>
      <c r="I65" s="12">
        <v>134</v>
      </c>
      <c r="J65" s="9">
        <f t="shared" si="14"/>
        <v>858</v>
      </c>
      <c r="K65" s="11">
        <v>555</v>
      </c>
      <c r="L65" s="11">
        <v>96</v>
      </c>
      <c r="M65" s="11">
        <v>207</v>
      </c>
      <c r="N65" s="9">
        <f t="shared" si="5"/>
        <v>807</v>
      </c>
      <c r="O65" s="11">
        <v>530</v>
      </c>
      <c r="P65" s="11">
        <v>42</v>
      </c>
      <c r="Q65" s="11">
        <v>235</v>
      </c>
      <c r="R65" s="9">
        <f t="shared" si="10"/>
        <v>853</v>
      </c>
      <c r="S65" s="11">
        <v>647</v>
      </c>
      <c r="T65" s="11">
        <v>99</v>
      </c>
      <c r="U65" s="11">
        <v>107</v>
      </c>
      <c r="V65" s="9">
        <f t="shared" si="11"/>
        <v>890</v>
      </c>
      <c r="W65" s="11">
        <v>573</v>
      </c>
      <c r="X65" s="11">
        <v>56</v>
      </c>
      <c r="Y65" s="11">
        <v>261</v>
      </c>
      <c r="Z65" s="9"/>
      <c r="AB65" s="10"/>
      <c r="AC65" s="11"/>
      <c r="AD65" s="11"/>
      <c r="AE65" s="11"/>
    </row>
    <row r="66" spans="1:31" ht="15" customHeight="1" x14ac:dyDescent="0.2">
      <c r="A66" s="10" t="s">
        <v>66</v>
      </c>
      <c r="B66" s="9">
        <f t="shared" si="12"/>
        <v>15077</v>
      </c>
      <c r="C66" s="12">
        <v>11853</v>
      </c>
      <c r="D66" s="12">
        <v>1801</v>
      </c>
      <c r="E66" s="12">
        <v>1423</v>
      </c>
      <c r="F66" s="9">
        <f t="shared" si="13"/>
        <v>16156</v>
      </c>
      <c r="G66" s="12">
        <v>12542</v>
      </c>
      <c r="H66" s="12">
        <v>2076</v>
      </c>
      <c r="I66" s="12">
        <v>1538</v>
      </c>
      <c r="J66" s="9">
        <f t="shared" si="14"/>
        <v>17413</v>
      </c>
      <c r="K66" s="11">
        <v>13225</v>
      </c>
      <c r="L66" s="11">
        <v>2291</v>
      </c>
      <c r="M66" s="11">
        <v>1897</v>
      </c>
      <c r="N66" s="9">
        <f t="shared" si="5"/>
        <v>18189</v>
      </c>
      <c r="O66" s="11">
        <v>14282</v>
      </c>
      <c r="P66" s="11">
        <v>1956</v>
      </c>
      <c r="Q66" s="11">
        <v>1951</v>
      </c>
      <c r="R66" s="9">
        <f t="shared" si="10"/>
        <v>21150</v>
      </c>
      <c r="S66" s="11">
        <v>16046</v>
      </c>
      <c r="T66" s="11">
        <v>2732</v>
      </c>
      <c r="U66" s="11">
        <v>2372</v>
      </c>
      <c r="V66" s="9">
        <f t="shared" si="11"/>
        <v>21005</v>
      </c>
      <c r="W66" s="11">
        <v>15643</v>
      </c>
      <c r="X66" s="11">
        <v>2220</v>
      </c>
      <c r="Y66" s="11">
        <v>3142</v>
      </c>
      <c r="Z66" s="9"/>
      <c r="AB66" s="10"/>
      <c r="AC66" s="11"/>
      <c r="AD66" s="11"/>
      <c r="AE66" s="11"/>
    </row>
    <row r="67" spans="1:31" ht="15" customHeight="1" x14ac:dyDescent="0.2">
      <c r="A67" s="10" t="s">
        <v>67</v>
      </c>
      <c r="B67" s="9">
        <f t="shared" si="12"/>
        <v>271</v>
      </c>
      <c r="C67" s="12">
        <v>183</v>
      </c>
      <c r="D67" s="12">
        <v>60</v>
      </c>
      <c r="E67" s="12">
        <v>28</v>
      </c>
      <c r="F67" s="9">
        <f t="shared" si="13"/>
        <v>246</v>
      </c>
      <c r="G67" s="12">
        <v>208</v>
      </c>
      <c r="H67" s="12">
        <v>16</v>
      </c>
      <c r="I67" s="12">
        <v>22</v>
      </c>
      <c r="J67" s="9">
        <f t="shared" si="14"/>
        <v>240</v>
      </c>
      <c r="K67" s="11">
        <v>167</v>
      </c>
      <c r="L67" s="11">
        <v>42</v>
      </c>
      <c r="M67" s="11">
        <v>31</v>
      </c>
      <c r="N67" s="9">
        <f t="shared" si="5"/>
        <v>169</v>
      </c>
      <c r="O67" s="11">
        <v>124</v>
      </c>
      <c r="P67" s="11">
        <v>18</v>
      </c>
      <c r="Q67" s="11">
        <v>27</v>
      </c>
      <c r="R67" s="9">
        <f t="shared" si="10"/>
        <v>178</v>
      </c>
      <c r="S67" s="11">
        <v>95</v>
      </c>
      <c r="T67" s="11">
        <v>58</v>
      </c>
      <c r="U67" s="11">
        <v>25</v>
      </c>
      <c r="V67" s="9">
        <f t="shared" si="11"/>
        <v>276</v>
      </c>
      <c r="W67" s="11">
        <v>211</v>
      </c>
      <c r="X67" s="11">
        <v>34</v>
      </c>
      <c r="Y67" s="11">
        <v>31</v>
      </c>
      <c r="Z67" s="9"/>
      <c r="AB67" s="10"/>
      <c r="AC67" s="11"/>
      <c r="AD67" s="11"/>
      <c r="AE67" s="11"/>
    </row>
    <row r="68" spans="1:31" ht="15" customHeight="1" x14ac:dyDescent="0.2">
      <c r="A68" s="10" t="s">
        <v>68</v>
      </c>
      <c r="B68" s="9">
        <f t="shared" si="12"/>
        <v>51</v>
      </c>
      <c r="C68" s="12">
        <v>45</v>
      </c>
      <c r="D68" s="12">
        <v>2</v>
      </c>
      <c r="E68" s="12">
        <v>4</v>
      </c>
      <c r="F68" s="9">
        <f t="shared" si="13"/>
        <v>64</v>
      </c>
      <c r="G68" s="12">
        <v>60</v>
      </c>
      <c r="H68" s="12">
        <v>2</v>
      </c>
      <c r="I68" s="12">
        <v>2</v>
      </c>
      <c r="J68" s="9">
        <f t="shared" si="14"/>
        <v>66</v>
      </c>
      <c r="K68" s="11">
        <v>58</v>
      </c>
      <c r="L68" s="11">
        <v>3</v>
      </c>
      <c r="M68" s="11">
        <v>5</v>
      </c>
      <c r="N68" s="9">
        <f t="shared" si="5"/>
        <v>60</v>
      </c>
      <c r="O68" s="11">
        <v>43</v>
      </c>
      <c r="P68" s="11">
        <v>2</v>
      </c>
      <c r="Q68" s="11">
        <v>15</v>
      </c>
      <c r="R68" s="9">
        <f t="shared" si="10"/>
        <v>57</v>
      </c>
      <c r="S68" s="11">
        <v>45</v>
      </c>
      <c r="T68" s="11">
        <v>6</v>
      </c>
      <c r="U68" s="11">
        <v>6</v>
      </c>
      <c r="V68" s="9">
        <f t="shared" si="11"/>
        <v>59</v>
      </c>
      <c r="W68" s="11">
        <v>26</v>
      </c>
      <c r="X68" s="11">
        <v>10</v>
      </c>
      <c r="Y68" s="11">
        <v>23</v>
      </c>
      <c r="Z68" s="9"/>
      <c r="AB68" s="10"/>
      <c r="AC68" s="11"/>
      <c r="AD68" s="11"/>
      <c r="AE68" s="11"/>
    </row>
    <row r="69" spans="1:31" ht="15" customHeight="1" x14ac:dyDescent="0.2">
      <c r="A69" s="10" t="s">
        <v>69</v>
      </c>
      <c r="B69" s="9">
        <f t="shared" si="12"/>
        <v>0</v>
      </c>
      <c r="C69" s="12">
        <v>0</v>
      </c>
      <c r="D69" s="12">
        <v>0</v>
      </c>
      <c r="E69" s="12">
        <v>0</v>
      </c>
      <c r="F69" s="9">
        <f t="shared" si="13"/>
        <v>0</v>
      </c>
      <c r="G69" s="12">
        <v>0</v>
      </c>
      <c r="H69" s="12">
        <v>0</v>
      </c>
      <c r="I69" s="12">
        <v>0</v>
      </c>
      <c r="J69" s="9">
        <f t="shared" si="14"/>
        <v>6</v>
      </c>
      <c r="K69" s="11">
        <v>1</v>
      </c>
      <c r="L69" s="11">
        <v>5</v>
      </c>
      <c r="M69" s="11">
        <v>0</v>
      </c>
      <c r="N69" s="9">
        <f t="shared" si="5"/>
        <v>14</v>
      </c>
      <c r="O69" s="11">
        <v>1</v>
      </c>
      <c r="P69" s="11">
        <v>9</v>
      </c>
      <c r="Q69" s="11">
        <v>4</v>
      </c>
      <c r="R69" s="9">
        <f t="shared" si="10"/>
        <v>14</v>
      </c>
      <c r="S69" s="11">
        <v>5</v>
      </c>
      <c r="T69" s="11">
        <v>4</v>
      </c>
      <c r="U69" s="11">
        <v>5</v>
      </c>
      <c r="V69" s="9">
        <f t="shared" si="11"/>
        <v>14</v>
      </c>
      <c r="W69" s="11">
        <v>5</v>
      </c>
      <c r="X69" s="11">
        <v>6</v>
      </c>
      <c r="Y69" s="11">
        <v>3</v>
      </c>
      <c r="Z69" s="9"/>
      <c r="AB69" s="10"/>
      <c r="AC69" s="11"/>
      <c r="AD69" s="11"/>
      <c r="AE69" s="11"/>
    </row>
    <row r="70" spans="1:31" ht="15" customHeight="1" x14ac:dyDescent="0.2">
      <c r="A70" s="10" t="s">
        <v>70</v>
      </c>
      <c r="B70" s="9">
        <f t="shared" si="12"/>
        <v>36</v>
      </c>
      <c r="C70" s="12">
        <v>33</v>
      </c>
      <c r="D70" s="12">
        <v>1</v>
      </c>
      <c r="E70" s="12">
        <v>2</v>
      </c>
      <c r="F70" s="9">
        <f t="shared" si="13"/>
        <v>21</v>
      </c>
      <c r="G70" s="12">
        <v>17</v>
      </c>
      <c r="H70" s="12">
        <v>2</v>
      </c>
      <c r="I70" s="12">
        <v>2</v>
      </c>
      <c r="J70" s="9">
        <f t="shared" si="14"/>
        <v>21</v>
      </c>
      <c r="K70" s="11">
        <v>17</v>
      </c>
      <c r="L70" s="11">
        <v>2</v>
      </c>
      <c r="M70" s="11">
        <v>2</v>
      </c>
      <c r="N70" s="9">
        <f t="shared" si="5"/>
        <v>14</v>
      </c>
      <c r="O70" s="11">
        <v>12</v>
      </c>
      <c r="P70" s="11">
        <v>1</v>
      </c>
      <c r="Q70" s="11">
        <v>1</v>
      </c>
      <c r="R70" s="9">
        <f t="shared" si="10"/>
        <v>16</v>
      </c>
      <c r="S70" s="11">
        <v>13</v>
      </c>
      <c r="T70" s="11">
        <v>1</v>
      </c>
      <c r="U70" s="11">
        <v>2</v>
      </c>
      <c r="V70" s="9">
        <f t="shared" si="11"/>
        <v>14</v>
      </c>
      <c r="W70" s="11">
        <v>12</v>
      </c>
      <c r="X70" s="11">
        <v>0</v>
      </c>
      <c r="Y70" s="11">
        <v>2</v>
      </c>
      <c r="Z70" s="9"/>
      <c r="AB70" s="10"/>
      <c r="AC70" s="11"/>
      <c r="AD70" s="11"/>
      <c r="AE70" s="11"/>
    </row>
    <row r="71" spans="1:31" s="1" customFormat="1" ht="13.5" customHeight="1" x14ac:dyDescent="0.2">
      <c r="A71" s="8" t="s">
        <v>71</v>
      </c>
      <c r="B71" s="9">
        <f t="shared" si="12"/>
        <v>2138</v>
      </c>
      <c r="C71" s="15">
        <f>C72+C73+C74</f>
        <v>1977</v>
      </c>
      <c r="D71" s="15">
        <f>D72+D73+D74</f>
        <v>85</v>
      </c>
      <c r="E71" s="15">
        <f>E72+E73+E74</f>
        <v>76</v>
      </c>
      <c r="F71" s="9">
        <f t="shared" si="13"/>
        <v>1967</v>
      </c>
      <c r="G71" s="15">
        <f>G72+G73+G74</f>
        <v>1806</v>
      </c>
      <c r="H71" s="15">
        <f>H72+H73+H74</f>
        <v>74</v>
      </c>
      <c r="I71" s="15">
        <f>I72+I73+I74</f>
        <v>87</v>
      </c>
      <c r="J71" s="9">
        <f t="shared" si="14"/>
        <v>1970</v>
      </c>
      <c r="K71" s="9">
        <f>SUM(K72:K74)</f>
        <v>1840</v>
      </c>
      <c r="L71" s="9">
        <f>SUM(L72:L74)</f>
        <v>42</v>
      </c>
      <c r="M71" s="9">
        <f>SUM(M72:M74)</f>
        <v>88</v>
      </c>
      <c r="N71" s="9">
        <f t="shared" si="5"/>
        <v>2106</v>
      </c>
      <c r="O71" s="9">
        <f>O72+O73+O74</f>
        <v>1979</v>
      </c>
      <c r="P71" s="9">
        <f>P72+P73+P74</f>
        <v>43</v>
      </c>
      <c r="Q71" s="9">
        <f>Q72+Q73+Q74</f>
        <v>84</v>
      </c>
      <c r="R71" s="9">
        <f t="shared" si="10"/>
        <v>2197</v>
      </c>
      <c r="S71" s="9">
        <f>S72+S73+S74</f>
        <v>2004</v>
      </c>
      <c r="T71" s="9">
        <f>T72+T73+T74</f>
        <v>95</v>
      </c>
      <c r="U71" s="9">
        <f>U72+U73+U74</f>
        <v>98</v>
      </c>
      <c r="V71" s="9">
        <f t="shared" si="11"/>
        <v>2218</v>
      </c>
      <c r="W71" s="9">
        <f>W72+W73+W74</f>
        <v>2103</v>
      </c>
      <c r="X71" s="9">
        <f>X72+X73+X74</f>
        <v>29</v>
      </c>
      <c r="Y71" s="9">
        <f>Y72+Y73+Y74</f>
        <v>86</v>
      </c>
      <c r="Z71" s="9"/>
      <c r="AB71" s="10"/>
      <c r="AC71" s="11"/>
      <c r="AD71" s="11"/>
      <c r="AE71" s="11"/>
    </row>
    <row r="72" spans="1:31" ht="15.75" customHeight="1" x14ac:dyDescent="0.2">
      <c r="A72" s="10" t="s">
        <v>72</v>
      </c>
      <c r="B72" s="9">
        <f t="shared" si="12"/>
        <v>1352</v>
      </c>
      <c r="C72" s="12">
        <v>1319</v>
      </c>
      <c r="D72" s="12">
        <v>27</v>
      </c>
      <c r="E72" s="12">
        <v>6</v>
      </c>
      <c r="F72" s="9">
        <f t="shared" si="13"/>
        <v>1130</v>
      </c>
      <c r="G72" s="12">
        <v>1103</v>
      </c>
      <c r="H72" s="12">
        <v>17</v>
      </c>
      <c r="I72" s="12">
        <v>10</v>
      </c>
      <c r="J72" s="9">
        <f t="shared" si="14"/>
        <v>1146</v>
      </c>
      <c r="K72" s="11">
        <v>1128</v>
      </c>
      <c r="L72" s="11">
        <v>6</v>
      </c>
      <c r="M72" s="11">
        <v>12</v>
      </c>
      <c r="N72" s="9">
        <f t="shared" si="5"/>
        <v>1254</v>
      </c>
      <c r="O72" s="11">
        <v>1239</v>
      </c>
      <c r="P72" s="11">
        <v>3</v>
      </c>
      <c r="Q72" s="11">
        <v>12</v>
      </c>
      <c r="R72" s="9">
        <f t="shared" si="10"/>
        <v>1211</v>
      </c>
      <c r="S72" s="11">
        <v>1160</v>
      </c>
      <c r="T72" s="11">
        <v>30</v>
      </c>
      <c r="U72" s="11">
        <v>21</v>
      </c>
      <c r="V72" s="9">
        <f t="shared" si="11"/>
        <v>1131</v>
      </c>
      <c r="W72" s="11">
        <v>1100</v>
      </c>
      <c r="X72" s="11">
        <v>14</v>
      </c>
      <c r="Y72" s="11">
        <v>17</v>
      </c>
      <c r="Z72" s="9"/>
      <c r="AB72" s="10"/>
      <c r="AC72" s="11"/>
      <c r="AD72" s="11"/>
      <c r="AE72" s="11"/>
    </row>
    <row r="73" spans="1:31" ht="15.75" customHeight="1" x14ac:dyDescent="0.2">
      <c r="A73" s="10" t="s">
        <v>73</v>
      </c>
      <c r="B73" s="9">
        <f t="shared" si="12"/>
        <v>234</v>
      </c>
      <c r="C73" s="12">
        <v>143</v>
      </c>
      <c r="D73" s="12">
        <v>33</v>
      </c>
      <c r="E73" s="12">
        <v>58</v>
      </c>
      <c r="F73" s="9">
        <f t="shared" si="13"/>
        <v>225</v>
      </c>
      <c r="G73" s="12">
        <v>135</v>
      </c>
      <c r="H73" s="12">
        <v>31</v>
      </c>
      <c r="I73" s="12">
        <v>59</v>
      </c>
      <c r="J73" s="9">
        <f t="shared" si="14"/>
        <v>191</v>
      </c>
      <c r="K73" s="11">
        <v>109</v>
      </c>
      <c r="L73" s="11">
        <v>19</v>
      </c>
      <c r="M73" s="11">
        <v>63</v>
      </c>
      <c r="N73" s="9">
        <f t="shared" si="5"/>
        <v>187</v>
      </c>
      <c r="O73" s="11">
        <v>113</v>
      </c>
      <c r="P73" s="11">
        <v>14</v>
      </c>
      <c r="Q73" s="11">
        <v>60</v>
      </c>
      <c r="R73" s="9">
        <f t="shared" si="10"/>
        <v>189</v>
      </c>
      <c r="S73" s="11">
        <v>120</v>
      </c>
      <c r="T73" s="11">
        <v>9</v>
      </c>
      <c r="U73" s="11">
        <v>60</v>
      </c>
      <c r="V73" s="9">
        <f t="shared" si="11"/>
        <v>175</v>
      </c>
      <c r="W73" s="11">
        <v>111</v>
      </c>
      <c r="X73" s="11">
        <v>8</v>
      </c>
      <c r="Y73" s="11">
        <v>56</v>
      </c>
      <c r="Z73" s="9"/>
      <c r="AB73" s="10"/>
      <c r="AC73" s="11"/>
      <c r="AD73" s="11"/>
      <c r="AE73" s="11"/>
    </row>
    <row r="74" spans="1:31" ht="15" customHeight="1" x14ac:dyDescent="0.2">
      <c r="A74" s="10" t="s">
        <v>74</v>
      </c>
      <c r="B74" s="9">
        <f t="shared" si="12"/>
        <v>552</v>
      </c>
      <c r="C74" s="12">
        <v>515</v>
      </c>
      <c r="D74" s="12">
        <v>25</v>
      </c>
      <c r="E74" s="12">
        <v>12</v>
      </c>
      <c r="F74" s="9">
        <f t="shared" si="13"/>
        <v>612</v>
      </c>
      <c r="G74" s="12">
        <v>568</v>
      </c>
      <c r="H74" s="12">
        <v>26</v>
      </c>
      <c r="I74" s="12">
        <v>18</v>
      </c>
      <c r="J74" s="9">
        <f t="shared" si="14"/>
        <v>633</v>
      </c>
      <c r="K74" s="11">
        <v>603</v>
      </c>
      <c r="L74" s="11">
        <v>17</v>
      </c>
      <c r="M74" s="11">
        <v>13</v>
      </c>
      <c r="N74" s="9">
        <f t="shared" si="5"/>
        <v>665</v>
      </c>
      <c r="O74" s="11">
        <v>627</v>
      </c>
      <c r="P74" s="11">
        <v>26</v>
      </c>
      <c r="Q74" s="11">
        <v>12</v>
      </c>
      <c r="R74" s="9">
        <f t="shared" si="10"/>
        <v>797</v>
      </c>
      <c r="S74" s="11">
        <v>724</v>
      </c>
      <c r="T74" s="11">
        <v>56</v>
      </c>
      <c r="U74" s="11">
        <v>17</v>
      </c>
      <c r="V74" s="9">
        <f t="shared" si="11"/>
        <v>912</v>
      </c>
      <c r="W74" s="11">
        <v>892</v>
      </c>
      <c r="X74" s="11">
        <v>7</v>
      </c>
      <c r="Y74" s="11">
        <v>13</v>
      </c>
      <c r="Z74" s="9"/>
      <c r="AB74" s="10"/>
      <c r="AC74" s="11"/>
      <c r="AD74" s="11"/>
      <c r="AE74" s="11"/>
    </row>
    <row r="75" spans="1:31" s="1" customFormat="1" ht="13.5" customHeight="1" x14ac:dyDescent="0.2">
      <c r="A75" s="8" t="s">
        <v>75</v>
      </c>
      <c r="B75" s="9">
        <f t="shared" si="12"/>
        <v>8662</v>
      </c>
      <c r="C75" s="15">
        <f>C76+C77+C78</f>
        <v>7227</v>
      </c>
      <c r="D75" s="15">
        <f>D76+D77+D78</f>
        <v>786</v>
      </c>
      <c r="E75" s="15">
        <f>E76+E77+E78</f>
        <v>649</v>
      </c>
      <c r="F75" s="9">
        <f t="shared" si="13"/>
        <v>8168</v>
      </c>
      <c r="G75" s="15">
        <f>G76+G77+G78</f>
        <v>7090</v>
      </c>
      <c r="H75" s="15">
        <f>H76+H77+H78</f>
        <v>509</v>
      </c>
      <c r="I75" s="15">
        <f>I76+I77+I78</f>
        <v>569</v>
      </c>
      <c r="J75" s="9">
        <f t="shared" si="14"/>
        <v>8584</v>
      </c>
      <c r="K75" s="9">
        <f>SUM(K76:K78)</f>
        <v>7420</v>
      </c>
      <c r="L75" s="9">
        <f>SUM(L76:L78)</f>
        <v>604</v>
      </c>
      <c r="M75" s="9">
        <f>SUM(M76:M78)</f>
        <v>560</v>
      </c>
      <c r="N75" s="9">
        <f t="shared" ref="N75:N104" si="15">O75+P75+Q75</f>
        <v>9674</v>
      </c>
      <c r="O75" s="9">
        <f>O76+O77+O78</f>
        <v>8195</v>
      </c>
      <c r="P75" s="9">
        <f>P76+P77+P78</f>
        <v>948</v>
      </c>
      <c r="Q75" s="9">
        <f>Q76+Q77+Q78</f>
        <v>531</v>
      </c>
      <c r="R75" s="9">
        <f t="shared" si="10"/>
        <v>9739</v>
      </c>
      <c r="S75" s="9">
        <f>S76+S77+S78</f>
        <v>8362</v>
      </c>
      <c r="T75" s="9">
        <f>T76+T77+T78</f>
        <v>739</v>
      </c>
      <c r="U75" s="9">
        <f>U76+U77+U78</f>
        <v>638</v>
      </c>
      <c r="V75" s="9">
        <f t="shared" si="11"/>
        <v>9663</v>
      </c>
      <c r="W75" s="9">
        <f>W76+W77+W78</f>
        <v>7937</v>
      </c>
      <c r="X75" s="9">
        <f>X76+X77+X78</f>
        <v>1082</v>
      </c>
      <c r="Y75" s="9">
        <f>Y76+Y77+Y78</f>
        <v>644</v>
      </c>
      <c r="Z75" s="9"/>
      <c r="AB75" s="10"/>
      <c r="AC75" s="11"/>
      <c r="AD75" s="11"/>
      <c r="AE75" s="11"/>
    </row>
    <row r="76" spans="1:31" ht="15" customHeight="1" x14ac:dyDescent="0.2">
      <c r="A76" s="10" t="s">
        <v>76</v>
      </c>
      <c r="B76" s="9">
        <f t="shared" si="12"/>
        <v>105</v>
      </c>
      <c r="C76" s="12">
        <v>100</v>
      </c>
      <c r="D76" s="12">
        <v>3</v>
      </c>
      <c r="E76" s="12">
        <v>2</v>
      </c>
      <c r="F76" s="9">
        <f t="shared" si="13"/>
        <v>112</v>
      </c>
      <c r="G76" s="12">
        <v>97</v>
      </c>
      <c r="H76" s="12">
        <v>4</v>
      </c>
      <c r="I76" s="12">
        <v>11</v>
      </c>
      <c r="J76" s="9">
        <f t="shared" si="14"/>
        <v>100</v>
      </c>
      <c r="K76" s="11">
        <v>93</v>
      </c>
      <c r="L76" s="11">
        <v>5</v>
      </c>
      <c r="M76" s="11">
        <v>2</v>
      </c>
      <c r="N76" s="9">
        <f t="shared" si="15"/>
        <v>94</v>
      </c>
      <c r="O76" s="11">
        <v>82</v>
      </c>
      <c r="P76" s="11">
        <v>7</v>
      </c>
      <c r="Q76" s="11">
        <v>5</v>
      </c>
      <c r="R76" s="9">
        <f t="shared" si="10"/>
        <v>95</v>
      </c>
      <c r="S76" s="11">
        <v>88</v>
      </c>
      <c r="T76" s="11">
        <v>3</v>
      </c>
      <c r="U76" s="11">
        <v>4</v>
      </c>
      <c r="V76" s="9">
        <f t="shared" si="11"/>
        <v>100</v>
      </c>
      <c r="W76" s="11">
        <v>91</v>
      </c>
      <c r="X76" s="11">
        <v>4</v>
      </c>
      <c r="Y76" s="11">
        <v>5</v>
      </c>
      <c r="Z76" s="9"/>
      <c r="AB76" s="10"/>
      <c r="AC76" s="11"/>
      <c r="AD76" s="11"/>
      <c r="AE76" s="11"/>
    </row>
    <row r="77" spans="1:31" ht="15" customHeight="1" x14ac:dyDescent="0.2">
      <c r="A77" s="10" t="s">
        <v>77</v>
      </c>
      <c r="B77" s="9">
        <f t="shared" si="12"/>
        <v>5123</v>
      </c>
      <c r="C77" s="12">
        <v>4487</v>
      </c>
      <c r="D77" s="12">
        <v>271</v>
      </c>
      <c r="E77" s="12">
        <v>365</v>
      </c>
      <c r="F77" s="9">
        <f t="shared" si="13"/>
        <v>5181</v>
      </c>
      <c r="G77" s="12">
        <v>4525</v>
      </c>
      <c r="H77" s="12">
        <v>296</v>
      </c>
      <c r="I77" s="12">
        <v>360</v>
      </c>
      <c r="J77" s="9">
        <f t="shared" si="14"/>
        <v>5229</v>
      </c>
      <c r="K77" s="11">
        <v>4491</v>
      </c>
      <c r="L77" s="11">
        <v>369</v>
      </c>
      <c r="M77" s="11">
        <v>369</v>
      </c>
      <c r="N77" s="9">
        <f t="shared" si="15"/>
        <v>6230</v>
      </c>
      <c r="O77" s="11">
        <v>5165</v>
      </c>
      <c r="P77" s="11">
        <v>717</v>
      </c>
      <c r="Q77" s="11">
        <v>348</v>
      </c>
      <c r="R77" s="9">
        <f t="shared" si="10"/>
        <v>6417</v>
      </c>
      <c r="S77" s="11">
        <v>5557</v>
      </c>
      <c r="T77" s="11">
        <v>442</v>
      </c>
      <c r="U77" s="11">
        <v>418</v>
      </c>
      <c r="V77" s="9">
        <f t="shared" si="11"/>
        <v>6225</v>
      </c>
      <c r="W77" s="11">
        <v>5107</v>
      </c>
      <c r="X77" s="11">
        <v>645</v>
      </c>
      <c r="Y77" s="11">
        <v>473</v>
      </c>
      <c r="Z77" s="9"/>
      <c r="AB77" s="10"/>
      <c r="AC77" s="11"/>
      <c r="AD77" s="11"/>
      <c r="AE77" s="11"/>
    </row>
    <row r="78" spans="1:31" ht="15" customHeight="1" x14ac:dyDescent="0.2">
      <c r="A78" s="10" t="s">
        <v>78</v>
      </c>
      <c r="B78" s="9">
        <f t="shared" si="12"/>
        <v>3434</v>
      </c>
      <c r="C78" s="12">
        <v>2640</v>
      </c>
      <c r="D78" s="12">
        <v>512</v>
      </c>
      <c r="E78" s="12">
        <v>282</v>
      </c>
      <c r="F78" s="9">
        <f t="shared" si="13"/>
        <v>2875</v>
      </c>
      <c r="G78" s="12">
        <v>2468</v>
      </c>
      <c r="H78" s="12">
        <v>209</v>
      </c>
      <c r="I78" s="12">
        <v>198</v>
      </c>
      <c r="J78" s="9">
        <f t="shared" si="14"/>
        <v>3255</v>
      </c>
      <c r="K78" s="11">
        <v>2836</v>
      </c>
      <c r="L78" s="11">
        <v>230</v>
      </c>
      <c r="M78" s="11">
        <v>189</v>
      </c>
      <c r="N78" s="9">
        <f t="shared" si="15"/>
        <v>3350</v>
      </c>
      <c r="O78" s="11">
        <v>2948</v>
      </c>
      <c r="P78" s="11">
        <v>224</v>
      </c>
      <c r="Q78" s="11">
        <v>178</v>
      </c>
      <c r="R78" s="9">
        <f t="shared" si="10"/>
        <v>3227</v>
      </c>
      <c r="S78" s="11">
        <v>2717</v>
      </c>
      <c r="T78" s="11">
        <v>294</v>
      </c>
      <c r="U78" s="11">
        <v>216</v>
      </c>
      <c r="V78" s="9">
        <f t="shared" si="11"/>
        <v>3338</v>
      </c>
      <c r="W78" s="11">
        <v>2739</v>
      </c>
      <c r="X78" s="11">
        <v>433</v>
      </c>
      <c r="Y78" s="11">
        <v>166</v>
      </c>
      <c r="Z78" s="9"/>
      <c r="AB78" s="10"/>
      <c r="AC78" s="11"/>
      <c r="AD78" s="11"/>
      <c r="AE78" s="11"/>
    </row>
    <row r="79" spans="1:31" s="1" customFormat="1" ht="18" customHeight="1" x14ac:dyDescent="0.2">
      <c r="A79" s="8" t="s">
        <v>79</v>
      </c>
      <c r="B79" s="9">
        <f t="shared" si="12"/>
        <v>12332</v>
      </c>
      <c r="C79" s="15">
        <f>C80+C81+C82+C83</f>
        <v>9958</v>
      </c>
      <c r="D79" s="15">
        <f>D80+D81+D82+D83</f>
        <v>1399</v>
      </c>
      <c r="E79" s="15">
        <f>E80+E81+E82+E83</f>
        <v>975</v>
      </c>
      <c r="F79" s="9">
        <f t="shared" si="13"/>
        <v>14423</v>
      </c>
      <c r="G79" s="15">
        <f>G80+G81+G82+G83</f>
        <v>11515</v>
      </c>
      <c r="H79" s="15">
        <f>H80+H81+H82+H83</f>
        <v>1744</v>
      </c>
      <c r="I79" s="15">
        <f>I80+I81+I82+I83</f>
        <v>1164</v>
      </c>
      <c r="J79" s="9">
        <f t="shared" si="14"/>
        <v>11472</v>
      </c>
      <c r="K79" s="9">
        <f>SUM(K80:K83)</f>
        <v>9326</v>
      </c>
      <c r="L79" s="9">
        <f>SUM(L80:L83)</f>
        <v>1171</v>
      </c>
      <c r="M79" s="9">
        <f>SUM(M80:M83)</f>
        <v>975</v>
      </c>
      <c r="N79" s="9">
        <f t="shared" si="15"/>
        <v>10017</v>
      </c>
      <c r="O79" s="9">
        <f>O80+O81+O82+O83</f>
        <v>8174</v>
      </c>
      <c r="P79" s="9">
        <f>P80+P81+P82+P83</f>
        <v>1042</v>
      </c>
      <c r="Q79" s="9">
        <f>Q80+Q81+Q82+Q83</f>
        <v>801</v>
      </c>
      <c r="R79" s="9">
        <f t="shared" si="10"/>
        <v>11193</v>
      </c>
      <c r="S79" s="9">
        <f>S80+S81+S82+S83</f>
        <v>8851</v>
      </c>
      <c r="T79" s="9">
        <f>T80+T81+T82+T83</f>
        <v>1580</v>
      </c>
      <c r="U79" s="9">
        <f>U80+U81+U82+U83</f>
        <v>762</v>
      </c>
      <c r="V79" s="9">
        <f t="shared" si="11"/>
        <v>11441</v>
      </c>
      <c r="W79" s="9">
        <f>W80+W81+W82+W83</f>
        <v>8798</v>
      </c>
      <c r="X79" s="9">
        <f>X80+X81+X82+X83</f>
        <v>1780</v>
      </c>
      <c r="Y79" s="9">
        <f>Y80+Y81+Y82+Y83</f>
        <v>863</v>
      </c>
      <c r="Z79" s="9"/>
      <c r="AB79" s="10"/>
      <c r="AC79" s="11"/>
      <c r="AD79" s="11"/>
      <c r="AE79" s="11"/>
    </row>
    <row r="80" spans="1:31" ht="15" customHeight="1" x14ac:dyDescent="0.2">
      <c r="A80" s="10" t="s">
        <v>80</v>
      </c>
      <c r="B80" s="9">
        <f t="shared" si="12"/>
        <v>655</v>
      </c>
      <c r="C80" s="12">
        <v>537</v>
      </c>
      <c r="D80" s="12">
        <v>43</v>
      </c>
      <c r="E80" s="12">
        <v>75</v>
      </c>
      <c r="F80" s="9">
        <f t="shared" si="13"/>
        <v>3112</v>
      </c>
      <c r="G80" s="12">
        <v>2217</v>
      </c>
      <c r="H80" s="12">
        <v>573</v>
      </c>
      <c r="I80" s="12">
        <v>322</v>
      </c>
      <c r="J80" s="9">
        <f t="shared" si="14"/>
        <v>1491</v>
      </c>
      <c r="K80" s="11">
        <v>1325</v>
      </c>
      <c r="L80" s="11">
        <v>55</v>
      </c>
      <c r="M80" s="11">
        <v>111</v>
      </c>
      <c r="N80" s="9">
        <f t="shared" si="15"/>
        <v>1933</v>
      </c>
      <c r="O80" s="11">
        <v>1708</v>
      </c>
      <c r="P80" s="11">
        <v>77</v>
      </c>
      <c r="Q80" s="11">
        <v>148</v>
      </c>
      <c r="R80" s="9">
        <f t="shared" si="10"/>
        <v>2291</v>
      </c>
      <c r="S80" s="11">
        <v>1782</v>
      </c>
      <c r="T80" s="11">
        <v>415</v>
      </c>
      <c r="U80" s="11">
        <v>94</v>
      </c>
      <c r="V80" s="9">
        <f t="shared" si="11"/>
        <v>2247</v>
      </c>
      <c r="W80" s="11">
        <v>1720</v>
      </c>
      <c r="X80" s="11">
        <v>388</v>
      </c>
      <c r="Y80" s="11">
        <v>139</v>
      </c>
      <c r="Z80" s="9"/>
      <c r="AB80" s="10"/>
      <c r="AC80" s="11"/>
      <c r="AD80" s="11"/>
      <c r="AE80" s="11"/>
    </row>
    <row r="81" spans="1:31" ht="15" customHeight="1" x14ac:dyDescent="0.2">
      <c r="A81" s="10" t="s">
        <v>81</v>
      </c>
      <c r="B81" s="9">
        <f t="shared" si="12"/>
        <v>353</v>
      </c>
      <c r="C81" s="12">
        <v>321</v>
      </c>
      <c r="D81" s="12">
        <v>16</v>
      </c>
      <c r="E81" s="12">
        <v>16</v>
      </c>
      <c r="F81" s="9">
        <f t="shared" si="13"/>
        <v>65</v>
      </c>
      <c r="G81" s="12">
        <v>54</v>
      </c>
      <c r="H81" s="12">
        <v>6</v>
      </c>
      <c r="I81" s="12">
        <v>5</v>
      </c>
      <c r="J81" s="9">
        <f t="shared" si="14"/>
        <v>46</v>
      </c>
      <c r="K81" s="11">
        <v>36</v>
      </c>
      <c r="L81" s="11">
        <v>5</v>
      </c>
      <c r="M81" s="11">
        <v>5</v>
      </c>
      <c r="N81" s="9">
        <f t="shared" si="15"/>
        <v>65</v>
      </c>
      <c r="O81" s="11">
        <v>54</v>
      </c>
      <c r="P81" s="11">
        <v>8</v>
      </c>
      <c r="Q81" s="11">
        <v>3</v>
      </c>
      <c r="R81" s="9">
        <f t="shared" si="10"/>
        <v>43</v>
      </c>
      <c r="S81" s="11">
        <v>27</v>
      </c>
      <c r="T81" s="11">
        <v>12</v>
      </c>
      <c r="U81" s="11">
        <v>4</v>
      </c>
      <c r="V81" s="9">
        <f t="shared" si="11"/>
        <v>87</v>
      </c>
      <c r="W81" s="11">
        <v>73</v>
      </c>
      <c r="X81" s="11">
        <v>10</v>
      </c>
      <c r="Y81" s="11">
        <v>4</v>
      </c>
      <c r="Z81" s="9"/>
      <c r="AB81" s="10"/>
      <c r="AC81" s="11"/>
      <c r="AD81" s="11"/>
      <c r="AE81" s="11"/>
    </row>
    <row r="82" spans="1:31" ht="15" customHeight="1" x14ac:dyDescent="0.2">
      <c r="A82" s="10" t="s">
        <v>82</v>
      </c>
      <c r="B82" s="9">
        <f t="shared" si="12"/>
        <v>180</v>
      </c>
      <c r="C82" s="12">
        <v>151</v>
      </c>
      <c r="D82" s="12">
        <v>20</v>
      </c>
      <c r="E82" s="12">
        <v>9</v>
      </c>
      <c r="F82" s="9">
        <f t="shared" si="13"/>
        <v>170</v>
      </c>
      <c r="G82" s="12">
        <v>148</v>
      </c>
      <c r="H82" s="12">
        <v>12</v>
      </c>
      <c r="I82" s="12">
        <v>10</v>
      </c>
      <c r="J82" s="9">
        <f t="shared" si="14"/>
        <v>95</v>
      </c>
      <c r="K82" s="11">
        <v>85</v>
      </c>
      <c r="L82" s="11">
        <v>6</v>
      </c>
      <c r="M82" s="11">
        <v>4</v>
      </c>
      <c r="N82" s="9">
        <f t="shared" si="15"/>
        <v>56</v>
      </c>
      <c r="O82" s="11">
        <v>50</v>
      </c>
      <c r="P82" s="11">
        <v>3</v>
      </c>
      <c r="Q82" s="11">
        <v>3</v>
      </c>
      <c r="R82" s="9">
        <f t="shared" si="10"/>
        <v>0</v>
      </c>
      <c r="S82" s="11">
        <v>0</v>
      </c>
      <c r="T82" s="11">
        <v>0</v>
      </c>
      <c r="U82" s="11">
        <v>0</v>
      </c>
      <c r="V82" s="9">
        <f t="shared" si="11"/>
        <v>0</v>
      </c>
      <c r="W82" s="11">
        <v>0</v>
      </c>
      <c r="X82" s="11">
        <v>0</v>
      </c>
      <c r="Y82" s="11">
        <v>0</v>
      </c>
      <c r="Z82" s="9"/>
      <c r="AB82" s="10"/>
      <c r="AC82" s="11"/>
      <c r="AD82" s="11"/>
      <c r="AE82" s="11"/>
    </row>
    <row r="83" spans="1:31" ht="15" customHeight="1" x14ac:dyDescent="0.2">
      <c r="A83" s="10" t="s">
        <v>83</v>
      </c>
      <c r="B83" s="9">
        <f t="shared" si="12"/>
        <v>11144</v>
      </c>
      <c r="C83" s="12">
        <v>8949</v>
      </c>
      <c r="D83" s="12">
        <v>1320</v>
      </c>
      <c r="E83" s="12">
        <v>875</v>
      </c>
      <c r="F83" s="9">
        <f t="shared" si="13"/>
        <v>11076</v>
      </c>
      <c r="G83" s="12">
        <v>9096</v>
      </c>
      <c r="H83" s="12">
        <v>1153</v>
      </c>
      <c r="I83" s="12">
        <v>827</v>
      </c>
      <c r="J83" s="9">
        <f t="shared" si="14"/>
        <v>9840</v>
      </c>
      <c r="K83" s="11">
        <v>7880</v>
      </c>
      <c r="L83" s="11">
        <v>1105</v>
      </c>
      <c r="M83" s="11">
        <v>855</v>
      </c>
      <c r="N83" s="9">
        <f t="shared" si="15"/>
        <v>7963</v>
      </c>
      <c r="O83" s="11">
        <v>6362</v>
      </c>
      <c r="P83" s="11">
        <v>954</v>
      </c>
      <c r="Q83" s="11">
        <v>647</v>
      </c>
      <c r="R83" s="9">
        <f t="shared" si="10"/>
        <v>8859</v>
      </c>
      <c r="S83" s="11">
        <v>7042</v>
      </c>
      <c r="T83" s="11">
        <v>1153</v>
      </c>
      <c r="U83" s="11">
        <v>664</v>
      </c>
      <c r="V83" s="9">
        <f t="shared" si="11"/>
        <v>9107</v>
      </c>
      <c r="W83" s="11">
        <v>7005</v>
      </c>
      <c r="X83" s="11">
        <v>1382</v>
      </c>
      <c r="Y83" s="11">
        <v>720</v>
      </c>
      <c r="Z83" s="9"/>
    </row>
    <row r="84" spans="1:31" s="1" customFormat="1" ht="13.5" customHeight="1" x14ac:dyDescent="0.2">
      <c r="A84" s="8" t="s">
        <v>84</v>
      </c>
      <c r="B84" s="9">
        <f t="shared" si="12"/>
        <v>29513</v>
      </c>
      <c r="C84" s="15">
        <f>C85+C86+C87+C89+C90+C91+C93+C94+C95+C96+C97+C98+C100+C101+C102+C103+C104</f>
        <v>21550</v>
      </c>
      <c r="D84" s="15">
        <f>D85+D86+D87+D89+D90+D91+D93+D94+D95+D96+D97+D98+D100+D101+D102+D103+D104</f>
        <v>5427</v>
      </c>
      <c r="E84" s="15">
        <f>E85+E86+E87+E89+E90+E91+E93+E94+E95+E96+E97+E98+E100+E101+E102+E103+E104</f>
        <v>2536</v>
      </c>
      <c r="F84" s="9">
        <f t="shared" si="13"/>
        <v>29981</v>
      </c>
      <c r="G84" s="15">
        <f>G85+G86+G87+G89+G90+G91+G93+G94+G95+G96+G97+G98+G100+G101+G102+G103+G104</f>
        <v>21536</v>
      </c>
      <c r="H84" s="15">
        <f>H85+H86+H87+H89+H90+H91+H93+H94+H95+H96+H97+H98+H100+H101+H102+H103+H104</f>
        <v>5839</v>
      </c>
      <c r="I84" s="15">
        <f>I85+I86+I87+I89+I90+I91+I93+I94+I95+I96+I97+I98+I100+I101+I102+I103+I104</f>
        <v>2606</v>
      </c>
      <c r="J84" s="9">
        <f t="shared" si="14"/>
        <v>34821</v>
      </c>
      <c r="K84" s="9">
        <f>SUM(K85:K104)</f>
        <v>25225</v>
      </c>
      <c r="L84" s="9">
        <f>SUM(L85:L104)</f>
        <v>6841</v>
      </c>
      <c r="M84" s="9">
        <f>SUM(M85:M104)</f>
        <v>2755</v>
      </c>
      <c r="N84" s="9">
        <f t="shared" si="15"/>
        <v>33980</v>
      </c>
      <c r="O84" s="9">
        <f>SUM(O85:O104)</f>
        <v>23914</v>
      </c>
      <c r="P84" s="9">
        <f>SUM(P85:P104)</f>
        <v>7148</v>
      </c>
      <c r="Q84" s="9">
        <f>SUM(Q85:Q104)</f>
        <v>2918</v>
      </c>
      <c r="R84" s="9">
        <f t="shared" si="10"/>
        <v>36569</v>
      </c>
      <c r="S84" s="9">
        <f>SUM(S85:S104)</f>
        <v>26421</v>
      </c>
      <c r="T84" s="9">
        <f>SUM(T85:T104)</f>
        <v>5571</v>
      </c>
      <c r="U84" s="9">
        <f>SUM(U85:U104)</f>
        <v>4577</v>
      </c>
      <c r="V84" s="9">
        <f t="shared" si="11"/>
        <v>39311</v>
      </c>
      <c r="W84" s="9">
        <f>SUM(W85:W104)</f>
        <v>28473</v>
      </c>
      <c r="X84" s="9">
        <f>SUM(X85:X104)</f>
        <v>5603</v>
      </c>
      <c r="Y84" s="9">
        <f>SUM(Y85:Y104)</f>
        <v>5235</v>
      </c>
      <c r="Z84" s="9"/>
      <c r="AB84" s="10"/>
      <c r="AC84" s="11"/>
      <c r="AD84" s="11"/>
      <c r="AE84" s="11"/>
    </row>
    <row r="85" spans="1:31" ht="15" customHeight="1" x14ac:dyDescent="0.2">
      <c r="A85" s="10" t="s">
        <v>85</v>
      </c>
      <c r="B85" s="9">
        <f t="shared" si="12"/>
        <v>78</v>
      </c>
      <c r="C85" s="12">
        <v>42</v>
      </c>
      <c r="D85" s="12">
        <v>16</v>
      </c>
      <c r="E85" s="12">
        <v>20</v>
      </c>
      <c r="F85" s="9">
        <f t="shared" si="13"/>
        <v>88</v>
      </c>
      <c r="G85" s="12">
        <v>63</v>
      </c>
      <c r="H85" s="12">
        <v>18</v>
      </c>
      <c r="I85" s="12">
        <v>7</v>
      </c>
      <c r="J85" s="9">
        <f t="shared" si="14"/>
        <v>125</v>
      </c>
      <c r="K85" s="11">
        <v>85</v>
      </c>
      <c r="L85" s="11">
        <v>19</v>
      </c>
      <c r="M85" s="11">
        <v>21</v>
      </c>
      <c r="N85" s="9">
        <f t="shared" si="15"/>
        <v>103</v>
      </c>
      <c r="O85" s="11">
        <v>27</v>
      </c>
      <c r="P85" s="11">
        <v>55</v>
      </c>
      <c r="Q85" s="11">
        <v>21</v>
      </c>
      <c r="R85" s="9">
        <f t="shared" si="10"/>
        <v>112</v>
      </c>
      <c r="S85" s="11">
        <v>69</v>
      </c>
      <c r="T85" s="11">
        <v>22</v>
      </c>
      <c r="U85" s="11">
        <v>21</v>
      </c>
      <c r="V85" s="9">
        <f t="shared" si="11"/>
        <v>154</v>
      </c>
      <c r="W85" s="11">
        <v>68</v>
      </c>
      <c r="X85" s="11">
        <v>63</v>
      </c>
      <c r="Y85" s="11">
        <v>23</v>
      </c>
      <c r="Z85" s="9"/>
      <c r="AB85" s="10"/>
      <c r="AC85" s="11"/>
      <c r="AD85" s="11"/>
      <c r="AE85" s="11"/>
    </row>
    <row r="86" spans="1:31" ht="15" customHeight="1" x14ac:dyDescent="0.2">
      <c r="A86" s="10" t="s">
        <v>86</v>
      </c>
      <c r="B86" s="9">
        <f t="shared" si="12"/>
        <v>1140</v>
      </c>
      <c r="C86" s="12">
        <v>501</v>
      </c>
      <c r="D86" s="12">
        <v>407</v>
      </c>
      <c r="E86" s="12">
        <v>232</v>
      </c>
      <c r="F86" s="9">
        <f t="shared" si="13"/>
        <v>1862</v>
      </c>
      <c r="G86" s="12">
        <v>1082</v>
      </c>
      <c r="H86" s="12">
        <v>191</v>
      </c>
      <c r="I86" s="12">
        <v>589</v>
      </c>
      <c r="J86" s="9">
        <f t="shared" si="14"/>
        <v>1899</v>
      </c>
      <c r="K86" s="11">
        <v>1056</v>
      </c>
      <c r="L86" s="11">
        <v>719</v>
      </c>
      <c r="M86" s="11">
        <v>124</v>
      </c>
      <c r="N86" s="9">
        <f t="shared" si="15"/>
        <v>1184</v>
      </c>
      <c r="O86" s="11">
        <v>677</v>
      </c>
      <c r="P86" s="11">
        <v>321</v>
      </c>
      <c r="Q86" s="11">
        <v>186</v>
      </c>
      <c r="R86" s="9">
        <f t="shared" si="10"/>
        <v>1072</v>
      </c>
      <c r="S86" s="11">
        <v>591</v>
      </c>
      <c r="T86" s="11">
        <v>269</v>
      </c>
      <c r="U86" s="11">
        <v>212</v>
      </c>
      <c r="V86" s="9">
        <f t="shared" si="11"/>
        <v>1470</v>
      </c>
      <c r="W86" s="11">
        <v>978</v>
      </c>
      <c r="X86" s="11">
        <v>282</v>
      </c>
      <c r="Y86" s="11">
        <v>210</v>
      </c>
      <c r="Z86" s="9"/>
      <c r="AB86" s="10"/>
      <c r="AC86" s="11"/>
      <c r="AD86" s="11"/>
      <c r="AE86" s="11"/>
    </row>
    <row r="87" spans="1:31" ht="15" customHeight="1" x14ac:dyDescent="0.2">
      <c r="A87" s="10" t="s">
        <v>87</v>
      </c>
      <c r="B87" s="9">
        <f t="shared" si="12"/>
        <v>1415</v>
      </c>
      <c r="C87" s="12">
        <v>892</v>
      </c>
      <c r="D87" s="12">
        <v>239</v>
      </c>
      <c r="E87" s="12">
        <v>284</v>
      </c>
      <c r="F87" s="9">
        <f t="shared" si="13"/>
        <v>0</v>
      </c>
      <c r="G87" s="12">
        <v>0</v>
      </c>
      <c r="H87" s="12">
        <v>0</v>
      </c>
      <c r="I87" s="12">
        <v>0</v>
      </c>
      <c r="J87" s="9">
        <f t="shared" si="14"/>
        <v>1624</v>
      </c>
      <c r="K87" s="11">
        <v>669</v>
      </c>
      <c r="L87" s="11">
        <v>704</v>
      </c>
      <c r="M87" s="11">
        <v>251</v>
      </c>
      <c r="N87" s="9">
        <f t="shared" si="15"/>
        <v>1098</v>
      </c>
      <c r="O87" s="11">
        <v>458</v>
      </c>
      <c r="P87" s="11">
        <v>487</v>
      </c>
      <c r="Q87" s="11">
        <v>153</v>
      </c>
      <c r="R87" s="9">
        <f t="shared" si="10"/>
        <v>378</v>
      </c>
      <c r="S87" s="11">
        <v>134</v>
      </c>
      <c r="T87" s="11">
        <v>162</v>
      </c>
      <c r="U87" s="11">
        <v>82</v>
      </c>
      <c r="V87" s="9">
        <f t="shared" si="11"/>
        <v>441</v>
      </c>
      <c r="W87" s="11">
        <v>198</v>
      </c>
      <c r="X87" s="11">
        <v>113</v>
      </c>
      <c r="Y87" s="11">
        <v>130</v>
      </c>
      <c r="Z87" s="9"/>
      <c r="AB87" s="10"/>
      <c r="AC87" s="11"/>
      <c r="AD87" s="11"/>
      <c r="AE87" s="11"/>
    </row>
    <row r="88" spans="1:31" ht="15" customHeight="1" x14ac:dyDescent="0.2">
      <c r="A88" s="10" t="s">
        <v>88</v>
      </c>
      <c r="B88" s="9"/>
      <c r="C88" s="12"/>
      <c r="D88" s="12"/>
      <c r="E88" s="12"/>
      <c r="F88" s="9"/>
      <c r="G88" s="12"/>
      <c r="H88" s="12"/>
      <c r="I88" s="12"/>
      <c r="J88" s="9"/>
      <c r="K88" s="11"/>
      <c r="L88" s="11"/>
      <c r="M88" s="11"/>
      <c r="N88" s="9"/>
      <c r="O88" s="11"/>
      <c r="P88" s="11"/>
      <c r="Q88" s="11"/>
      <c r="R88" s="9"/>
      <c r="S88" s="11"/>
      <c r="T88" s="11"/>
      <c r="U88" s="11"/>
      <c r="V88" s="9">
        <f t="shared" si="11"/>
        <v>236</v>
      </c>
      <c r="W88" s="11">
        <v>146</v>
      </c>
      <c r="X88" s="11">
        <v>67</v>
      </c>
      <c r="Y88" s="11">
        <v>23</v>
      </c>
      <c r="Z88" s="9"/>
      <c r="AB88" s="10"/>
      <c r="AC88" s="11"/>
      <c r="AD88" s="11"/>
      <c r="AE88" s="11"/>
    </row>
    <row r="89" spans="1:31" ht="15" customHeight="1" x14ac:dyDescent="0.2">
      <c r="A89" s="10" t="s">
        <v>89</v>
      </c>
      <c r="B89" s="9">
        <f t="shared" si="12"/>
        <v>112</v>
      </c>
      <c r="C89" s="12">
        <v>70</v>
      </c>
      <c r="D89" s="12">
        <v>18</v>
      </c>
      <c r="E89" s="12">
        <v>24</v>
      </c>
      <c r="F89" s="9">
        <f t="shared" si="13"/>
        <v>0</v>
      </c>
      <c r="G89" s="12">
        <v>0</v>
      </c>
      <c r="H89" s="12">
        <v>0</v>
      </c>
      <c r="I89" s="12">
        <v>0</v>
      </c>
      <c r="J89" s="9">
        <f t="shared" si="14"/>
        <v>181</v>
      </c>
      <c r="K89" s="11">
        <v>120</v>
      </c>
      <c r="L89" s="11">
        <v>36</v>
      </c>
      <c r="M89" s="11">
        <v>25</v>
      </c>
      <c r="N89" s="9">
        <f t="shared" si="15"/>
        <v>400</v>
      </c>
      <c r="O89" s="11">
        <v>350</v>
      </c>
      <c r="P89" s="11">
        <v>20</v>
      </c>
      <c r="Q89" s="11">
        <v>30</v>
      </c>
      <c r="R89" s="9">
        <f t="shared" si="10"/>
        <v>371</v>
      </c>
      <c r="S89" s="11">
        <v>310</v>
      </c>
      <c r="T89" s="11">
        <v>21</v>
      </c>
      <c r="U89" s="11">
        <v>40</v>
      </c>
      <c r="V89" s="9">
        <f t="shared" si="11"/>
        <v>417</v>
      </c>
      <c r="W89" s="11">
        <v>306</v>
      </c>
      <c r="X89" s="11">
        <v>55</v>
      </c>
      <c r="Y89" s="11">
        <v>56</v>
      </c>
      <c r="Z89" s="9"/>
      <c r="AB89" s="10"/>
      <c r="AC89" s="11"/>
      <c r="AD89" s="11"/>
      <c r="AE89" s="11"/>
    </row>
    <row r="90" spans="1:31" ht="15" customHeight="1" x14ac:dyDescent="0.2">
      <c r="A90" s="10" t="s">
        <v>90</v>
      </c>
      <c r="B90" s="9">
        <f t="shared" si="12"/>
        <v>13</v>
      </c>
      <c r="C90" s="12">
        <v>10</v>
      </c>
      <c r="D90" s="12">
        <v>0</v>
      </c>
      <c r="E90" s="12">
        <v>3</v>
      </c>
      <c r="F90" s="9">
        <f t="shared" si="13"/>
        <v>156</v>
      </c>
      <c r="G90" s="12">
        <v>90</v>
      </c>
      <c r="H90" s="12">
        <v>36</v>
      </c>
      <c r="I90" s="12">
        <v>30</v>
      </c>
      <c r="J90" s="9">
        <f t="shared" si="14"/>
        <v>9</v>
      </c>
      <c r="K90" s="11">
        <v>4</v>
      </c>
      <c r="L90" s="11">
        <v>0</v>
      </c>
      <c r="M90" s="11">
        <v>5</v>
      </c>
      <c r="N90" s="9">
        <f t="shared" si="15"/>
        <v>15</v>
      </c>
      <c r="O90" s="11">
        <v>10</v>
      </c>
      <c r="P90" s="11">
        <v>0</v>
      </c>
      <c r="Q90" s="11">
        <v>5</v>
      </c>
      <c r="R90" s="9">
        <f t="shared" si="10"/>
        <v>39</v>
      </c>
      <c r="S90" s="11">
        <v>18</v>
      </c>
      <c r="T90" s="11">
        <v>11</v>
      </c>
      <c r="U90" s="11">
        <v>10</v>
      </c>
      <c r="V90" s="9">
        <f t="shared" si="11"/>
        <v>26</v>
      </c>
      <c r="W90" s="11">
        <v>7</v>
      </c>
      <c r="X90" s="11">
        <v>13</v>
      </c>
      <c r="Y90" s="11">
        <v>6</v>
      </c>
      <c r="Z90" s="9"/>
      <c r="AB90" s="10"/>
      <c r="AC90" s="11"/>
      <c r="AD90" s="11"/>
      <c r="AE90" s="11"/>
    </row>
    <row r="91" spans="1:31" ht="15" customHeight="1" x14ac:dyDescent="0.2">
      <c r="A91" s="10" t="s">
        <v>91</v>
      </c>
      <c r="B91" s="9">
        <f t="shared" si="12"/>
        <v>538</v>
      </c>
      <c r="C91" s="12">
        <v>386</v>
      </c>
      <c r="D91" s="12">
        <v>107</v>
      </c>
      <c r="E91" s="12">
        <v>45</v>
      </c>
      <c r="F91" s="9">
        <f t="shared" si="13"/>
        <v>644</v>
      </c>
      <c r="G91" s="12">
        <v>463</v>
      </c>
      <c r="H91" s="12">
        <v>106</v>
      </c>
      <c r="I91" s="12">
        <v>75</v>
      </c>
      <c r="J91" s="9">
        <f t="shared" si="14"/>
        <v>724</v>
      </c>
      <c r="K91" s="11">
        <v>511</v>
      </c>
      <c r="L91" s="11">
        <v>116</v>
      </c>
      <c r="M91" s="11">
        <v>97</v>
      </c>
      <c r="N91" s="9">
        <f t="shared" si="15"/>
        <v>890</v>
      </c>
      <c r="O91" s="11">
        <v>655</v>
      </c>
      <c r="P91" s="11">
        <v>157</v>
      </c>
      <c r="Q91" s="11">
        <v>78</v>
      </c>
      <c r="R91" s="9">
        <f t="shared" si="10"/>
        <v>107</v>
      </c>
      <c r="S91" s="11">
        <v>89</v>
      </c>
      <c r="T91" s="11">
        <v>6</v>
      </c>
      <c r="U91" s="11">
        <v>12</v>
      </c>
      <c r="V91" s="9">
        <f t="shared" si="11"/>
        <v>174</v>
      </c>
      <c r="W91" s="11">
        <v>101</v>
      </c>
      <c r="X91" s="11">
        <v>61</v>
      </c>
      <c r="Y91" s="11">
        <v>12</v>
      </c>
      <c r="Z91" s="9"/>
      <c r="AB91" s="10"/>
      <c r="AC91" s="11"/>
      <c r="AD91" s="11"/>
      <c r="AE91" s="11"/>
    </row>
    <row r="92" spans="1:31" ht="15" customHeight="1" x14ac:dyDescent="0.2">
      <c r="A92" s="10" t="s">
        <v>92</v>
      </c>
      <c r="B92" s="9">
        <v>0</v>
      </c>
      <c r="C92" s="12">
        <v>0</v>
      </c>
      <c r="D92" s="12">
        <v>0</v>
      </c>
      <c r="E92" s="12">
        <v>0</v>
      </c>
      <c r="F92" s="9">
        <v>0</v>
      </c>
      <c r="G92" s="12">
        <v>0</v>
      </c>
      <c r="H92" s="12">
        <v>0</v>
      </c>
      <c r="I92" s="12">
        <v>0</v>
      </c>
      <c r="J92" s="9">
        <v>0</v>
      </c>
      <c r="K92" s="11">
        <v>0</v>
      </c>
      <c r="L92" s="11">
        <v>0</v>
      </c>
      <c r="M92" s="11">
        <v>0</v>
      </c>
      <c r="N92" s="9">
        <f t="shared" si="15"/>
        <v>0</v>
      </c>
      <c r="O92" s="11">
        <v>0</v>
      </c>
      <c r="P92" s="11">
        <v>0</v>
      </c>
      <c r="Q92" s="11">
        <v>0</v>
      </c>
      <c r="R92" s="9">
        <f t="shared" si="10"/>
        <v>1067</v>
      </c>
      <c r="S92" s="11">
        <v>680</v>
      </c>
      <c r="T92" s="11">
        <v>174</v>
      </c>
      <c r="U92" s="11">
        <v>213</v>
      </c>
      <c r="V92" s="9">
        <f t="shared" si="11"/>
        <v>1151</v>
      </c>
      <c r="W92" s="11">
        <v>916</v>
      </c>
      <c r="X92" s="11">
        <v>154</v>
      </c>
      <c r="Y92" s="11">
        <v>81</v>
      </c>
      <c r="Z92" s="9"/>
      <c r="AB92" s="14"/>
      <c r="AC92" s="11"/>
      <c r="AD92" s="11"/>
      <c r="AE92" s="11"/>
    </row>
    <row r="93" spans="1:31" ht="14.25" customHeight="1" x14ac:dyDescent="0.2">
      <c r="A93" s="10" t="s">
        <v>93</v>
      </c>
      <c r="B93" s="9">
        <f t="shared" ref="B93:B98" si="16">C93+D93+E93</f>
        <v>204</v>
      </c>
      <c r="C93" s="12">
        <v>118</v>
      </c>
      <c r="D93" s="12">
        <v>18</v>
      </c>
      <c r="E93" s="12">
        <v>68</v>
      </c>
      <c r="F93" s="9">
        <f t="shared" ref="F93:F104" si="17">G93+H93+I93</f>
        <v>206</v>
      </c>
      <c r="G93" s="12">
        <v>95</v>
      </c>
      <c r="H93" s="12">
        <v>22</v>
      </c>
      <c r="I93" s="12">
        <v>89</v>
      </c>
      <c r="J93" s="9">
        <f t="shared" ref="J93:J104" si="18">K93+L93+M93</f>
        <v>185</v>
      </c>
      <c r="K93" s="11">
        <v>124</v>
      </c>
      <c r="L93" s="11">
        <v>19</v>
      </c>
      <c r="M93" s="11">
        <v>42</v>
      </c>
      <c r="N93" s="9">
        <f t="shared" si="15"/>
        <v>179</v>
      </c>
      <c r="O93" s="11">
        <v>95</v>
      </c>
      <c r="P93" s="11">
        <v>40</v>
      </c>
      <c r="Q93" s="11">
        <v>44</v>
      </c>
      <c r="R93" s="9">
        <f t="shared" si="10"/>
        <v>177</v>
      </c>
      <c r="S93" s="11">
        <v>84</v>
      </c>
      <c r="T93" s="11">
        <v>61</v>
      </c>
      <c r="U93" s="11">
        <v>32</v>
      </c>
      <c r="V93" s="9">
        <f t="shared" si="11"/>
        <v>149</v>
      </c>
      <c r="W93" s="11">
        <v>94</v>
      </c>
      <c r="X93" s="11">
        <v>5</v>
      </c>
      <c r="Y93" s="11">
        <v>50</v>
      </c>
      <c r="Z93" s="9"/>
      <c r="AB93" s="10"/>
      <c r="AC93" s="11"/>
      <c r="AD93" s="11"/>
      <c r="AE93" s="11"/>
    </row>
    <row r="94" spans="1:31" ht="14.25" customHeight="1" x14ac:dyDescent="0.2">
      <c r="A94" s="10" t="s">
        <v>94</v>
      </c>
      <c r="B94" s="9">
        <f t="shared" si="16"/>
        <v>27</v>
      </c>
      <c r="C94" s="12">
        <v>22</v>
      </c>
      <c r="D94" s="12">
        <v>2</v>
      </c>
      <c r="E94" s="12">
        <v>3</v>
      </c>
      <c r="F94" s="9">
        <f t="shared" si="17"/>
        <v>32</v>
      </c>
      <c r="G94" s="12">
        <v>29</v>
      </c>
      <c r="H94" s="12">
        <v>1</v>
      </c>
      <c r="I94" s="12">
        <v>2</v>
      </c>
      <c r="J94" s="9">
        <f t="shared" si="18"/>
        <v>224</v>
      </c>
      <c r="K94" s="11">
        <v>207</v>
      </c>
      <c r="L94" s="11">
        <v>6</v>
      </c>
      <c r="M94" s="11">
        <v>11</v>
      </c>
      <c r="N94" s="9">
        <f t="shared" si="15"/>
        <v>536</v>
      </c>
      <c r="O94" s="11">
        <v>518</v>
      </c>
      <c r="P94" s="11">
        <v>6</v>
      </c>
      <c r="Q94" s="11">
        <v>12</v>
      </c>
      <c r="R94" s="9">
        <f t="shared" si="10"/>
        <v>39</v>
      </c>
      <c r="S94" s="11">
        <v>30</v>
      </c>
      <c r="T94" s="11">
        <v>1</v>
      </c>
      <c r="U94" s="11">
        <v>8</v>
      </c>
      <c r="V94" s="9">
        <f t="shared" si="11"/>
        <v>48</v>
      </c>
      <c r="W94" s="11">
        <v>39</v>
      </c>
      <c r="X94" s="11">
        <v>1</v>
      </c>
      <c r="Y94" s="11">
        <v>8</v>
      </c>
      <c r="Z94" s="9"/>
      <c r="AB94" s="10"/>
      <c r="AC94" s="11"/>
      <c r="AD94" s="11"/>
      <c r="AE94" s="11"/>
    </row>
    <row r="95" spans="1:31" ht="15" customHeight="1" x14ac:dyDescent="0.2">
      <c r="A95" s="10" t="s">
        <v>95</v>
      </c>
      <c r="B95" s="9">
        <f t="shared" si="16"/>
        <v>13003</v>
      </c>
      <c r="C95" s="12">
        <v>11224</v>
      </c>
      <c r="D95" s="12">
        <v>908</v>
      </c>
      <c r="E95" s="12">
        <v>871</v>
      </c>
      <c r="F95" s="9">
        <f t="shared" si="17"/>
        <v>13330</v>
      </c>
      <c r="G95" s="12">
        <v>10920</v>
      </c>
      <c r="H95" s="12">
        <v>1534</v>
      </c>
      <c r="I95" s="12">
        <v>876</v>
      </c>
      <c r="J95" s="9">
        <f t="shared" si="18"/>
        <v>15052</v>
      </c>
      <c r="K95" s="11">
        <v>12587</v>
      </c>
      <c r="L95" s="11">
        <v>1301</v>
      </c>
      <c r="M95" s="11">
        <v>1164</v>
      </c>
      <c r="N95" s="9">
        <f t="shared" si="15"/>
        <v>15152</v>
      </c>
      <c r="O95" s="11">
        <v>11991</v>
      </c>
      <c r="P95" s="11">
        <v>1889</v>
      </c>
      <c r="Q95" s="11">
        <v>1272</v>
      </c>
      <c r="R95" s="9">
        <f t="shared" si="10"/>
        <v>18681</v>
      </c>
      <c r="S95" s="11">
        <v>14339</v>
      </c>
      <c r="T95" s="11">
        <v>1719</v>
      </c>
      <c r="U95" s="11">
        <v>2623</v>
      </c>
      <c r="V95" s="9">
        <f t="shared" si="11"/>
        <v>20192</v>
      </c>
      <c r="W95" s="11">
        <v>15282</v>
      </c>
      <c r="X95" s="11">
        <v>1611</v>
      </c>
      <c r="Y95" s="11">
        <v>3299</v>
      </c>
      <c r="Z95" s="9"/>
      <c r="AB95" s="10"/>
      <c r="AC95" s="11"/>
      <c r="AD95" s="11"/>
      <c r="AE95" s="11"/>
    </row>
    <row r="96" spans="1:31" ht="13.5" customHeight="1" x14ac:dyDescent="0.2">
      <c r="A96" s="10" t="s">
        <v>96</v>
      </c>
      <c r="B96" s="9">
        <f t="shared" si="16"/>
        <v>967</v>
      </c>
      <c r="C96" s="12">
        <v>797</v>
      </c>
      <c r="D96" s="12">
        <v>94</v>
      </c>
      <c r="E96" s="12">
        <v>76</v>
      </c>
      <c r="F96" s="9">
        <f t="shared" si="17"/>
        <v>983</v>
      </c>
      <c r="G96" s="12">
        <v>796</v>
      </c>
      <c r="H96" s="12">
        <v>109</v>
      </c>
      <c r="I96" s="12">
        <v>78</v>
      </c>
      <c r="J96" s="9">
        <f t="shared" si="18"/>
        <v>814</v>
      </c>
      <c r="K96" s="11">
        <v>666</v>
      </c>
      <c r="L96" s="11">
        <v>84</v>
      </c>
      <c r="M96" s="11">
        <v>64</v>
      </c>
      <c r="N96" s="9">
        <f t="shared" si="15"/>
        <v>870</v>
      </c>
      <c r="O96" s="11">
        <v>704</v>
      </c>
      <c r="P96" s="11">
        <v>87</v>
      </c>
      <c r="Q96" s="11">
        <v>79</v>
      </c>
      <c r="R96" s="9">
        <f t="shared" si="10"/>
        <v>1095</v>
      </c>
      <c r="S96" s="11">
        <v>897</v>
      </c>
      <c r="T96" s="11">
        <v>108</v>
      </c>
      <c r="U96" s="11">
        <v>90</v>
      </c>
      <c r="V96" s="9">
        <f t="shared" si="11"/>
        <v>1399</v>
      </c>
      <c r="W96" s="11">
        <v>1162</v>
      </c>
      <c r="X96" s="11">
        <v>141</v>
      </c>
      <c r="Y96" s="11">
        <v>96</v>
      </c>
      <c r="Z96" s="9"/>
      <c r="AB96" s="10"/>
      <c r="AC96" s="11"/>
      <c r="AD96" s="11"/>
      <c r="AE96" s="11"/>
    </row>
    <row r="97" spans="1:31" ht="13.5" customHeight="1" x14ac:dyDescent="0.2">
      <c r="A97" s="10" t="s">
        <v>97</v>
      </c>
      <c r="B97" s="9">
        <f t="shared" si="16"/>
        <v>144</v>
      </c>
      <c r="C97" s="12">
        <v>81</v>
      </c>
      <c r="D97" s="12">
        <v>44</v>
      </c>
      <c r="E97" s="12">
        <v>19</v>
      </c>
      <c r="F97" s="9">
        <f t="shared" si="17"/>
        <v>154</v>
      </c>
      <c r="G97" s="12">
        <v>76</v>
      </c>
      <c r="H97" s="12">
        <v>60</v>
      </c>
      <c r="I97" s="12">
        <v>18</v>
      </c>
      <c r="J97" s="9">
        <f t="shared" si="18"/>
        <v>178</v>
      </c>
      <c r="K97" s="11">
        <v>88</v>
      </c>
      <c r="L97" s="11">
        <v>67</v>
      </c>
      <c r="M97" s="11">
        <v>23</v>
      </c>
      <c r="N97" s="9">
        <f t="shared" si="15"/>
        <v>194</v>
      </c>
      <c r="O97" s="11">
        <v>133</v>
      </c>
      <c r="P97" s="11">
        <v>26</v>
      </c>
      <c r="Q97" s="11">
        <v>35</v>
      </c>
      <c r="R97" s="9">
        <f t="shared" si="10"/>
        <v>220</v>
      </c>
      <c r="S97" s="11">
        <v>130</v>
      </c>
      <c r="T97" s="11">
        <v>37</v>
      </c>
      <c r="U97" s="11">
        <v>53</v>
      </c>
      <c r="V97" s="9">
        <f t="shared" si="11"/>
        <v>329</v>
      </c>
      <c r="W97" s="11">
        <v>211</v>
      </c>
      <c r="X97" s="11">
        <v>40</v>
      </c>
      <c r="Y97" s="11">
        <v>78</v>
      </c>
      <c r="Z97" s="9"/>
      <c r="AB97" s="10"/>
      <c r="AC97" s="11"/>
      <c r="AD97" s="11"/>
      <c r="AE97" s="11"/>
    </row>
    <row r="98" spans="1:31" ht="13.5" customHeight="1" x14ac:dyDescent="0.2">
      <c r="A98" s="10" t="s">
        <v>98</v>
      </c>
      <c r="B98" s="9">
        <f t="shared" si="16"/>
        <v>72</v>
      </c>
      <c r="C98" s="12">
        <v>0</v>
      </c>
      <c r="D98" s="12">
        <v>59</v>
      </c>
      <c r="E98" s="12">
        <v>13</v>
      </c>
      <c r="F98" s="9">
        <f t="shared" si="17"/>
        <v>6</v>
      </c>
      <c r="G98" s="12">
        <v>0</v>
      </c>
      <c r="H98" s="12">
        <v>0</v>
      </c>
      <c r="I98" s="12">
        <v>6</v>
      </c>
      <c r="J98" s="9">
        <f t="shared" si="18"/>
        <v>43</v>
      </c>
      <c r="K98" s="11">
        <v>0</v>
      </c>
      <c r="L98" s="11">
        <v>37</v>
      </c>
      <c r="M98" s="11">
        <v>6</v>
      </c>
      <c r="N98" s="9">
        <f t="shared" si="15"/>
        <v>11</v>
      </c>
      <c r="O98" s="11">
        <v>0</v>
      </c>
      <c r="P98" s="11">
        <v>6</v>
      </c>
      <c r="Q98" s="11">
        <v>5</v>
      </c>
      <c r="R98" s="9">
        <f t="shared" si="10"/>
        <v>121</v>
      </c>
      <c r="S98" s="11">
        <v>9</v>
      </c>
      <c r="T98" s="11">
        <v>95</v>
      </c>
      <c r="U98" s="11">
        <v>17</v>
      </c>
      <c r="V98" s="9">
        <f t="shared" si="11"/>
        <v>12</v>
      </c>
      <c r="W98" s="11">
        <v>0</v>
      </c>
      <c r="X98" s="11">
        <v>8</v>
      </c>
      <c r="Y98" s="11">
        <v>4</v>
      </c>
      <c r="Z98" s="9"/>
      <c r="AB98" s="10"/>
      <c r="AC98" s="11"/>
      <c r="AD98" s="11"/>
      <c r="AE98" s="11"/>
    </row>
    <row r="99" spans="1:31" ht="13.5" customHeight="1" x14ac:dyDescent="0.2">
      <c r="A99" s="10" t="s">
        <v>99</v>
      </c>
      <c r="B99" s="9">
        <v>0</v>
      </c>
      <c r="C99" s="12">
        <v>0</v>
      </c>
      <c r="D99" s="12">
        <v>0</v>
      </c>
      <c r="E99" s="12">
        <v>0</v>
      </c>
      <c r="F99" s="9">
        <f t="shared" si="17"/>
        <v>0</v>
      </c>
      <c r="G99" s="12">
        <v>0</v>
      </c>
      <c r="H99" s="12">
        <v>0</v>
      </c>
      <c r="I99" s="12">
        <v>0</v>
      </c>
      <c r="J99" s="9">
        <f t="shared" si="18"/>
        <v>0</v>
      </c>
      <c r="K99" s="11">
        <v>0</v>
      </c>
      <c r="L99" s="11">
        <v>0</v>
      </c>
      <c r="M99" s="11">
        <v>0</v>
      </c>
      <c r="N99" s="9">
        <f t="shared" si="15"/>
        <v>0</v>
      </c>
      <c r="O99" s="11">
        <v>0</v>
      </c>
      <c r="P99" s="11">
        <v>0</v>
      </c>
      <c r="Q99" s="11">
        <v>0</v>
      </c>
      <c r="R99" s="9">
        <f t="shared" si="10"/>
        <v>42</v>
      </c>
      <c r="S99" s="11">
        <v>21</v>
      </c>
      <c r="T99" s="11">
        <v>12</v>
      </c>
      <c r="U99" s="11">
        <v>9</v>
      </c>
      <c r="V99" s="9">
        <f t="shared" si="11"/>
        <v>30</v>
      </c>
      <c r="W99" s="11">
        <v>18</v>
      </c>
      <c r="X99" s="11">
        <v>3</v>
      </c>
      <c r="Y99" s="11">
        <v>9</v>
      </c>
      <c r="Z99" s="9"/>
      <c r="AB99" s="10"/>
      <c r="AC99" s="11"/>
      <c r="AD99" s="11"/>
      <c r="AE99" s="11"/>
    </row>
    <row r="100" spans="1:31" ht="13.5" customHeight="1" x14ac:dyDescent="0.2">
      <c r="A100" s="10" t="s">
        <v>100</v>
      </c>
      <c r="B100" s="9">
        <f>C100+D100+E100</f>
        <v>408</v>
      </c>
      <c r="C100" s="12">
        <v>162</v>
      </c>
      <c r="D100" s="12">
        <v>150</v>
      </c>
      <c r="E100" s="12">
        <v>96</v>
      </c>
      <c r="F100" s="9">
        <f t="shared" si="17"/>
        <v>415</v>
      </c>
      <c r="G100" s="12">
        <v>205</v>
      </c>
      <c r="H100" s="12">
        <v>130</v>
      </c>
      <c r="I100" s="12">
        <v>80</v>
      </c>
      <c r="J100" s="9">
        <f t="shared" si="18"/>
        <v>409</v>
      </c>
      <c r="K100" s="11">
        <v>212</v>
      </c>
      <c r="L100" s="11">
        <v>121</v>
      </c>
      <c r="M100" s="11">
        <v>76</v>
      </c>
      <c r="N100" s="9">
        <f t="shared" si="15"/>
        <v>439</v>
      </c>
      <c r="O100" s="11">
        <v>221</v>
      </c>
      <c r="P100" s="11">
        <v>128</v>
      </c>
      <c r="Q100" s="11">
        <v>90</v>
      </c>
      <c r="R100" s="9">
        <f t="shared" si="10"/>
        <v>429</v>
      </c>
      <c r="S100" s="11">
        <v>202</v>
      </c>
      <c r="T100" s="11">
        <v>139</v>
      </c>
      <c r="U100" s="11">
        <v>88</v>
      </c>
      <c r="V100" s="9">
        <f t="shared" si="11"/>
        <v>494</v>
      </c>
      <c r="W100" s="11">
        <v>253</v>
      </c>
      <c r="X100" s="11">
        <v>153</v>
      </c>
      <c r="Y100" s="11">
        <v>88</v>
      </c>
      <c r="Z100" s="9"/>
      <c r="AB100" s="10"/>
      <c r="AC100" s="11"/>
      <c r="AD100" s="11"/>
      <c r="AE100" s="11"/>
    </row>
    <row r="101" spans="1:31" ht="13.5" customHeight="1" x14ac:dyDescent="0.2">
      <c r="A101" s="10" t="s">
        <v>101</v>
      </c>
      <c r="B101" s="9">
        <f>C101+D101+E101</f>
        <v>11072</v>
      </c>
      <c r="C101" s="12">
        <v>6973</v>
      </c>
      <c r="D101" s="12">
        <v>3337</v>
      </c>
      <c r="E101" s="12">
        <v>762</v>
      </c>
      <c r="F101" s="9">
        <f t="shared" si="17"/>
        <v>11579</v>
      </c>
      <c r="G101" s="12">
        <v>7292</v>
      </c>
      <c r="H101" s="12">
        <v>3568</v>
      </c>
      <c r="I101" s="12">
        <v>719</v>
      </c>
      <c r="J101" s="9">
        <f t="shared" si="18"/>
        <v>12395</v>
      </c>
      <c r="K101" s="11">
        <v>8058</v>
      </c>
      <c r="L101" s="11">
        <v>3521</v>
      </c>
      <c r="M101" s="11">
        <v>816</v>
      </c>
      <c r="N101" s="9">
        <f t="shared" si="15"/>
        <v>12065</v>
      </c>
      <c r="O101" s="11">
        <v>7364</v>
      </c>
      <c r="P101" s="11">
        <v>3819</v>
      </c>
      <c r="Q101" s="11">
        <v>882</v>
      </c>
      <c r="R101" s="9">
        <f t="shared" si="10"/>
        <v>11912</v>
      </c>
      <c r="S101" s="11">
        <v>8160</v>
      </c>
      <c r="T101" s="11">
        <v>2712</v>
      </c>
      <c r="U101" s="11">
        <v>1040</v>
      </c>
      <c r="V101" s="9">
        <f t="shared" si="11"/>
        <v>11523</v>
      </c>
      <c r="W101" s="11">
        <v>7741</v>
      </c>
      <c r="X101" s="11">
        <v>2784</v>
      </c>
      <c r="Y101" s="11">
        <v>998</v>
      </c>
      <c r="Z101" s="9"/>
      <c r="AB101" s="10"/>
      <c r="AC101" s="11"/>
      <c r="AD101" s="11"/>
      <c r="AE101" s="11"/>
    </row>
    <row r="102" spans="1:31" ht="13.5" customHeight="1" x14ac:dyDescent="0.2">
      <c r="A102" s="10" t="s">
        <v>102</v>
      </c>
      <c r="B102" s="9">
        <f>C102+D102+E102</f>
        <v>299</v>
      </c>
      <c r="C102" s="12">
        <v>258</v>
      </c>
      <c r="D102" s="12">
        <v>25</v>
      </c>
      <c r="E102" s="12">
        <v>16</v>
      </c>
      <c r="F102" s="9">
        <f t="shared" si="17"/>
        <v>315</v>
      </c>
      <c r="G102" s="12">
        <v>258</v>
      </c>
      <c r="H102" s="12">
        <v>38</v>
      </c>
      <c r="I102" s="12">
        <v>19</v>
      </c>
      <c r="J102" s="9">
        <f t="shared" si="18"/>
        <v>661</v>
      </c>
      <c r="K102" s="11">
        <v>570</v>
      </c>
      <c r="L102" s="11">
        <v>68</v>
      </c>
      <c r="M102" s="11">
        <v>23</v>
      </c>
      <c r="N102" s="9">
        <f t="shared" si="15"/>
        <v>539</v>
      </c>
      <c r="O102" s="11">
        <v>496</v>
      </c>
      <c r="P102" s="11">
        <v>24</v>
      </c>
      <c r="Q102" s="11">
        <v>19</v>
      </c>
      <c r="R102" s="9">
        <f t="shared" si="10"/>
        <v>591</v>
      </c>
      <c r="S102" s="11">
        <v>557</v>
      </c>
      <c r="T102" s="11">
        <v>11</v>
      </c>
      <c r="U102" s="11">
        <v>23</v>
      </c>
      <c r="V102" s="9">
        <f t="shared" si="11"/>
        <v>454</v>
      </c>
      <c r="W102" s="11">
        <v>369</v>
      </c>
      <c r="X102" s="11">
        <v>44</v>
      </c>
      <c r="Y102" s="11">
        <v>41</v>
      </c>
      <c r="Z102" s="9"/>
      <c r="AB102" s="10"/>
      <c r="AC102" s="11"/>
      <c r="AD102" s="11"/>
      <c r="AE102" s="11"/>
    </row>
    <row r="103" spans="1:31" ht="13.5" customHeight="1" x14ac:dyDescent="0.2">
      <c r="A103" s="10" t="s">
        <v>103</v>
      </c>
      <c r="B103" s="9">
        <f>C103+D103+E103</f>
        <v>9</v>
      </c>
      <c r="C103" s="12">
        <v>6</v>
      </c>
      <c r="D103" s="12">
        <v>1</v>
      </c>
      <c r="E103" s="12">
        <v>2</v>
      </c>
      <c r="F103" s="9">
        <f t="shared" si="17"/>
        <v>11</v>
      </c>
      <c r="G103" s="12">
        <v>7</v>
      </c>
      <c r="H103" s="12">
        <v>1</v>
      </c>
      <c r="I103" s="12">
        <v>3</v>
      </c>
      <c r="J103" s="9">
        <f t="shared" si="18"/>
        <v>9</v>
      </c>
      <c r="K103" s="11">
        <v>5</v>
      </c>
      <c r="L103" s="11">
        <v>2</v>
      </c>
      <c r="M103" s="11">
        <v>2</v>
      </c>
      <c r="N103" s="9">
        <f t="shared" si="15"/>
        <v>10</v>
      </c>
      <c r="O103" s="11">
        <v>6</v>
      </c>
      <c r="P103" s="11">
        <v>2</v>
      </c>
      <c r="Q103" s="11">
        <v>2</v>
      </c>
      <c r="R103" s="9">
        <f t="shared" si="10"/>
        <v>7</v>
      </c>
      <c r="S103" s="11">
        <v>4</v>
      </c>
      <c r="T103" s="11">
        <v>1</v>
      </c>
      <c r="U103" s="11">
        <v>2</v>
      </c>
      <c r="V103" s="9">
        <f t="shared" si="11"/>
        <v>11</v>
      </c>
      <c r="W103" s="11">
        <v>6</v>
      </c>
      <c r="X103" s="11">
        <v>1</v>
      </c>
      <c r="Y103" s="11">
        <v>4</v>
      </c>
      <c r="Z103" s="9"/>
      <c r="AB103" s="10"/>
      <c r="AC103" s="11"/>
      <c r="AD103" s="11"/>
      <c r="AE103" s="11"/>
    </row>
    <row r="104" spans="1:31" ht="13.5" customHeight="1" x14ac:dyDescent="0.2">
      <c r="A104" s="10" t="s">
        <v>104</v>
      </c>
      <c r="B104" s="9">
        <f>C104+D104+E104</f>
        <v>12</v>
      </c>
      <c r="C104" s="12">
        <v>8</v>
      </c>
      <c r="D104" s="12">
        <v>2</v>
      </c>
      <c r="E104" s="12">
        <v>2</v>
      </c>
      <c r="F104" s="9">
        <f t="shared" si="17"/>
        <v>200</v>
      </c>
      <c r="G104" s="12">
        <v>160</v>
      </c>
      <c r="H104" s="12">
        <v>25</v>
      </c>
      <c r="I104" s="12">
        <v>15</v>
      </c>
      <c r="J104" s="9">
        <f t="shared" si="18"/>
        <v>289</v>
      </c>
      <c r="K104" s="11">
        <v>263</v>
      </c>
      <c r="L104" s="11">
        <v>21</v>
      </c>
      <c r="M104" s="11">
        <v>5</v>
      </c>
      <c r="N104" s="9">
        <f t="shared" si="15"/>
        <v>295</v>
      </c>
      <c r="O104" s="11">
        <v>209</v>
      </c>
      <c r="P104" s="11">
        <v>81</v>
      </c>
      <c r="Q104" s="11">
        <v>5</v>
      </c>
      <c r="R104" s="9">
        <f t="shared" si="10"/>
        <v>109</v>
      </c>
      <c r="S104" s="11">
        <v>97</v>
      </c>
      <c r="T104" s="11">
        <v>10</v>
      </c>
      <c r="U104" s="11">
        <v>2</v>
      </c>
      <c r="V104" s="9">
        <f t="shared" si="11"/>
        <v>601</v>
      </c>
      <c r="W104" s="11">
        <v>578</v>
      </c>
      <c r="X104" s="11">
        <v>4</v>
      </c>
      <c r="Y104" s="11">
        <v>19</v>
      </c>
      <c r="Z104" s="9"/>
      <c r="AB104" s="10"/>
      <c r="AC104" s="11"/>
      <c r="AD104" s="11"/>
      <c r="AE104" s="11"/>
    </row>
    <row r="105" spans="1:31" s="1" customFormat="1" ht="13.5" customHeight="1" x14ac:dyDescent="0.2">
      <c r="A105" s="8" t="s">
        <v>105</v>
      </c>
      <c r="B105" s="15">
        <f>B106+B107</f>
        <v>32493</v>
      </c>
      <c r="C105" s="15">
        <f t="shared" ref="C105:U105" si="19">C106+C107</f>
        <v>10351</v>
      </c>
      <c r="D105" s="15">
        <f t="shared" si="19"/>
        <v>15566</v>
      </c>
      <c r="E105" s="15">
        <f t="shared" si="19"/>
        <v>6576</v>
      </c>
      <c r="F105" s="15">
        <f>F106+F107</f>
        <v>34662</v>
      </c>
      <c r="G105" s="15">
        <f t="shared" si="19"/>
        <v>10612</v>
      </c>
      <c r="H105" s="15">
        <f t="shared" si="19"/>
        <v>16787</v>
      </c>
      <c r="I105" s="15">
        <f t="shared" si="19"/>
        <v>7263</v>
      </c>
      <c r="J105" s="9">
        <f>J106+J107</f>
        <v>35008</v>
      </c>
      <c r="K105" s="9">
        <f t="shared" si="19"/>
        <v>11972</v>
      </c>
      <c r="L105" s="9">
        <f t="shared" si="19"/>
        <v>15490</v>
      </c>
      <c r="M105" s="9">
        <f t="shared" si="19"/>
        <v>7546</v>
      </c>
      <c r="N105" s="9">
        <f>N106+N107</f>
        <v>34996</v>
      </c>
      <c r="O105" s="9">
        <f t="shared" si="19"/>
        <v>8293</v>
      </c>
      <c r="P105" s="9">
        <f t="shared" si="19"/>
        <v>19358</v>
      </c>
      <c r="Q105" s="9">
        <f t="shared" si="19"/>
        <v>7345</v>
      </c>
      <c r="R105" s="9">
        <f>R106+R107</f>
        <v>39063</v>
      </c>
      <c r="S105" s="9">
        <f t="shared" si="19"/>
        <v>8606</v>
      </c>
      <c r="T105" s="9">
        <f t="shared" si="19"/>
        <v>22757</v>
      </c>
      <c r="U105" s="9">
        <f t="shared" si="19"/>
        <v>7700</v>
      </c>
      <c r="V105" s="9">
        <f>V106+V107</f>
        <v>43994</v>
      </c>
      <c r="W105" s="9">
        <f t="shared" ref="W105:Y105" si="20">W106+W107</f>
        <v>8681</v>
      </c>
      <c r="X105" s="9">
        <f t="shared" si="20"/>
        <v>26345</v>
      </c>
      <c r="Y105" s="9">
        <f t="shared" si="20"/>
        <v>8968</v>
      </c>
      <c r="Z105" s="9"/>
      <c r="AB105" s="10"/>
      <c r="AC105" s="11"/>
      <c r="AD105" s="11"/>
      <c r="AE105" s="11"/>
    </row>
    <row r="106" spans="1:31" ht="13.5" customHeight="1" x14ac:dyDescent="0.2">
      <c r="A106" s="10" t="s">
        <v>106</v>
      </c>
      <c r="B106" s="9">
        <v>2628</v>
      </c>
      <c r="C106" s="12">
        <v>0</v>
      </c>
      <c r="D106" s="12">
        <v>0</v>
      </c>
      <c r="E106" s="12">
        <v>2628</v>
      </c>
      <c r="F106" s="9">
        <v>3603</v>
      </c>
      <c r="G106" s="12">
        <v>0</v>
      </c>
      <c r="H106" s="12">
        <v>0</v>
      </c>
      <c r="I106" s="12">
        <v>3603</v>
      </c>
      <c r="J106" s="9">
        <v>3844</v>
      </c>
      <c r="K106" s="11">
        <v>0</v>
      </c>
      <c r="L106" s="11">
        <v>0</v>
      </c>
      <c r="M106" s="11">
        <v>3844</v>
      </c>
      <c r="N106" s="9">
        <v>3779</v>
      </c>
      <c r="O106" s="11">
        <v>0</v>
      </c>
      <c r="P106" s="11">
        <v>0</v>
      </c>
      <c r="Q106" s="11">
        <v>3779</v>
      </c>
      <c r="R106" s="9">
        <v>3777</v>
      </c>
      <c r="S106" s="11">
        <v>0</v>
      </c>
      <c r="T106" s="11">
        <v>0</v>
      </c>
      <c r="U106" s="11">
        <v>3777</v>
      </c>
      <c r="V106" s="9">
        <f>W106+X106+Y106</f>
        <v>4592</v>
      </c>
      <c r="W106" s="11">
        <v>0</v>
      </c>
      <c r="X106" s="11">
        <v>0</v>
      </c>
      <c r="Y106" s="11">
        <v>4592</v>
      </c>
      <c r="Z106" s="9"/>
    </row>
    <row r="107" spans="1:31" ht="12.6" customHeight="1" x14ac:dyDescent="0.2">
      <c r="A107" s="16" t="s">
        <v>107</v>
      </c>
      <c r="B107" s="17">
        <f>C107+D107+E107</f>
        <v>29865</v>
      </c>
      <c r="C107" s="18">
        <v>10351</v>
      </c>
      <c r="D107" s="18">
        <v>15566</v>
      </c>
      <c r="E107" s="18">
        <v>3948</v>
      </c>
      <c r="F107" s="17">
        <f>G107+H107+I107</f>
        <v>31059</v>
      </c>
      <c r="G107" s="18">
        <v>10612</v>
      </c>
      <c r="H107" s="18">
        <v>16787</v>
      </c>
      <c r="I107" s="18">
        <v>3660</v>
      </c>
      <c r="J107" s="17">
        <f>K107+L107+M107</f>
        <v>31164</v>
      </c>
      <c r="K107" s="19">
        <v>11972</v>
      </c>
      <c r="L107" s="19">
        <v>15490</v>
      </c>
      <c r="M107" s="19">
        <v>3702</v>
      </c>
      <c r="N107" s="17">
        <f>O107+P107+Q107</f>
        <v>31217</v>
      </c>
      <c r="O107" s="19">
        <v>8293</v>
      </c>
      <c r="P107" s="19">
        <v>19358</v>
      </c>
      <c r="Q107" s="19">
        <v>3566</v>
      </c>
      <c r="R107" s="17">
        <f>S107+T107+U107</f>
        <v>35286</v>
      </c>
      <c r="S107" s="19">
        <v>8606</v>
      </c>
      <c r="T107" s="19">
        <v>22757</v>
      </c>
      <c r="U107" s="19">
        <v>3923</v>
      </c>
      <c r="V107" s="17">
        <f>W107+X107+Y107</f>
        <v>39402</v>
      </c>
      <c r="W107" s="19">
        <v>8681</v>
      </c>
      <c r="X107" s="19">
        <v>26345</v>
      </c>
      <c r="Y107" s="19">
        <v>4376</v>
      </c>
      <c r="Z107" s="9"/>
    </row>
    <row r="108" spans="1:31" ht="3" customHeight="1" x14ac:dyDescent="0.2">
      <c r="A108" s="20"/>
      <c r="E108" s="9">
        <f t="shared" ref="E108" si="21">B108+C108+D108</f>
        <v>0</v>
      </c>
      <c r="I108" s="21"/>
      <c r="J108" s="11"/>
      <c r="K108" s="11"/>
      <c r="L108" s="11"/>
      <c r="M108" s="11"/>
      <c r="U108" s="11">
        <f>SUM(R55:R57)</f>
        <v>2996</v>
      </c>
      <c r="Y108" s="11">
        <f>SUM(V55:V57)</f>
        <v>3065</v>
      </c>
      <c r="Z108" s="9">
        <f t="shared" ref="Z108" si="22">V108-SUM(W108:Y108)</f>
        <v>-3065</v>
      </c>
    </row>
    <row r="109" spans="1:31" ht="12.75" customHeight="1" x14ac:dyDescent="0.2">
      <c r="A109" s="22" t="s">
        <v>108</v>
      </c>
      <c r="J109" s="11"/>
      <c r="K109" s="11"/>
      <c r="L109" s="11"/>
      <c r="M109" s="11"/>
      <c r="U109" s="11"/>
      <c r="Y109" s="11"/>
    </row>
    <row r="110" spans="1:31" s="20" customFormat="1" ht="12.6" customHeight="1" x14ac:dyDescent="0.2">
      <c r="A110" s="23" t="s">
        <v>109</v>
      </c>
      <c r="J110" s="24"/>
      <c r="K110" s="24"/>
      <c r="L110" s="24"/>
      <c r="M110" s="24"/>
    </row>
    <row r="111" spans="1:31" ht="13.5" customHeight="1" x14ac:dyDescent="0.2">
      <c r="A111" s="23" t="s">
        <v>110</v>
      </c>
      <c r="J111" s="11"/>
      <c r="K111" s="11"/>
      <c r="L111" s="11"/>
      <c r="M111" s="11"/>
    </row>
    <row r="112" spans="1:31" ht="12.6" customHeight="1" x14ac:dyDescent="0.2">
      <c r="A112" s="23" t="s">
        <v>111</v>
      </c>
      <c r="J112" s="11"/>
      <c r="K112" s="11"/>
      <c r="L112" s="11"/>
      <c r="M112" s="11"/>
    </row>
    <row r="113" spans="10:31" ht="15" customHeight="1" x14ac:dyDescent="0.25">
      <c r="J113" s="11"/>
      <c r="K113" s="11"/>
      <c r="L113" s="11"/>
      <c r="M113" s="11"/>
      <c r="W113" s="25"/>
      <c r="X113" s="25"/>
      <c r="Y113" s="25"/>
      <c r="AB113" s="10"/>
      <c r="AC113" s="26"/>
      <c r="AD113" s="26"/>
      <c r="AE113" s="26"/>
    </row>
    <row r="114" spans="10:31" ht="15" customHeight="1" x14ac:dyDescent="0.2">
      <c r="J114" s="11"/>
      <c r="K114" s="11"/>
      <c r="L114" s="11"/>
      <c r="M114" s="11"/>
      <c r="AB114" s="10"/>
      <c r="AC114" s="11"/>
      <c r="AD114" s="11"/>
      <c r="AE114" s="11"/>
    </row>
    <row r="115" spans="10:31" ht="15" customHeight="1" x14ac:dyDescent="0.2">
      <c r="J115" s="11"/>
      <c r="K115" s="11"/>
      <c r="L115" s="11"/>
      <c r="M115" s="11"/>
      <c r="AB115" s="10"/>
      <c r="AC115" s="11"/>
      <c r="AD115" s="11"/>
      <c r="AE115" s="11"/>
    </row>
    <row r="116" spans="10:31" ht="15" customHeight="1" x14ac:dyDescent="0.2">
      <c r="J116" s="11"/>
      <c r="K116" s="11"/>
      <c r="L116" s="11"/>
      <c r="M116" s="11"/>
      <c r="AB116" s="10"/>
      <c r="AC116" s="11"/>
      <c r="AD116" s="11"/>
      <c r="AE116" s="11"/>
    </row>
    <row r="117" spans="10:31" ht="15" customHeight="1" x14ac:dyDescent="0.2">
      <c r="J117" s="11"/>
      <c r="K117" s="11"/>
      <c r="L117" s="11"/>
      <c r="M117" s="11"/>
      <c r="AB117" s="10"/>
      <c r="AC117" s="11"/>
      <c r="AD117" s="11"/>
      <c r="AE117" s="11"/>
    </row>
    <row r="118" spans="10:31" ht="15" customHeight="1" x14ac:dyDescent="0.2">
      <c r="J118" s="11"/>
      <c r="K118" s="11"/>
      <c r="L118" s="11"/>
      <c r="M118" s="11"/>
      <c r="AB118" s="10"/>
      <c r="AC118" s="11"/>
      <c r="AD118" s="11"/>
      <c r="AE118" s="11"/>
    </row>
    <row r="119" spans="10:31" ht="15" customHeight="1" x14ac:dyDescent="0.2">
      <c r="J119" s="11"/>
      <c r="K119" s="11"/>
      <c r="L119" s="11"/>
      <c r="M119" s="11"/>
      <c r="AB119" s="10"/>
      <c r="AC119" s="11"/>
      <c r="AD119" s="11"/>
      <c r="AE119" s="11"/>
    </row>
    <row r="120" spans="10:31" ht="15" customHeight="1" x14ac:dyDescent="0.2">
      <c r="J120" s="11"/>
      <c r="K120" s="11"/>
      <c r="L120" s="11"/>
      <c r="M120" s="11"/>
      <c r="AB120" s="10"/>
      <c r="AC120" s="11"/>
      <c r="AD120" s="11"/>
      <c r="AE120" s="11"/>
    </row>
    <row r="121" spans="10:31" ht="15" customHeight="1" x14ac:dyDescent="0.2">
      <c r="J121" s="11"/>
      <c r="K121" s="11"/>
      <c r="L121" s="11"/>
      <c r="M121" s="11"/>
      <c r="AB121" s="10"/>
      <c r="AC121" s="11"/>
      <c r="AD121" s="11"/>
      <c r="AE121" s="11"/>
    </row>
    <row r="122" spans="10:31" ht="15" customHeight="1" x14ac:dyDescent="0.2">
      <c r="J122" s="11"/>
      <c r="K122" s="11"/>
      <c r="L122" s="11"/>
      <c r="M122" s="11"/>
      <c r="AB122" s="10"/>
      <c r="AC122" s="11"/>
      <c r="AD122" s="11"/>
      <c r="AE122" s="11"/>
    </row>
    <row r="123" spans="10:31" ht="15" customHeight="1" x14ac:dyDescent="0.2">
      <c r="J123" s="11"/>
      <c r="K123" s="11"/>
      <c r="L123" s="11"/>
      <c r="M123" s="11"/>
      <c r="AB123" s="10"/>
      <c r="AC123" s="11"/>
      <c r="AD123" s="11"/>
      <c r="AE123" s="11"/>
    </row>
    <row r="124" spans="10:31" ht="15" customHeight="1" x14ac:dyDescent="0.2">
      <c r="J124" s="11"/>
      <c r="K124" s="11"/>
      <c r="L124" s="11"/>
      <c r="M124" s="11"/>
      <c r="AB124" s="10"/>
      <c r="AC124" s="11"/>
      <c r="AD124" s="11"/>
      <c r="AE124" s="11"/>
    </row>
    <row r="125" spans="10:31" ht="15" customHeight="1" x14ac:dyDescent="0.2">
      <c r="J125" s="11"/>
      <c r="K125" s="11"/>
      <c r="L125" s="11"/>
      <c r="M125" s="11"/>
      <c r="AB125" s="10"/>
      <c r="AC125" s="11"/>
      <c r="AD125" s="11"/>
      <c r="AE125" s="11"/>
    </row>
    <row r="126" spans="10:31" ht="15" customHeight="1" x14ac:dyDescent="0.2">
      <c r="J126" s="11"/>
      <c r="K126" s="11"/>
      <c r="L126" s="11"/>
      <c r="M126" s="11"/>
      <c r="AB126" s="10"/>
      <c r="AC126" s="11"/>
      <c r="AD126" s="11"/>
      <c r="AE126" s="11"/>
    </row>
    <row r="127" spans="10:31" ht="15" customHeight="1" x14ac:dyDescent="0.2">
      <c r="J127" s="11"/>
      <c r="K127" s="11"/>
      <c r="L127" s="11"/>
      <c r="M127" s="11"/>
      <c r="AB127" s="10"/>
      <c r="AC127" s="11"/>
      <c r="AD127" s="11"/>
      <c r="AE127" s="11"/>
    </row>
    <row r="128" spans="10:31" ht="15" customHeight="1" x14ac:dyDescent="0.2">
      <c r="J128" s="11"/>
      <c r="K128" s="11"/>
      <c r="L128" s="11"/>
      <c r="M128" s="11"/>
      <c r="AB128" s="10"/>
      <c r="AC128" s="11"/>
      <c r="AD128" s="11"/>
      <c r="AE128" s="11"/>
    </row>
    <row r="129" spans="10:31" ht="15" customHeight="1" x14ac:dyDescent="0.2">
      <c r="J129" s="11"/>
      <c r="K129" s="11"/>
      <c r="L129" s="11"/>
      <c r="M129" s="11"/>
      <c r="AB129" s="10"/>
      <c r="AC129" s="11"/>
      <c r="AD129" s="11"/>
      <c r="AE129" s="11"/>
    </row>
    <row r="130" spans="10:31" ht="15" customHeight="1" x14ac:dyDescent="0.2">
      <c r="J130" s="11"/>
      <c r="K130" s="11"/>
      <c r="L130" s="11"/>
      <c r="M130" s="11"/>
      <c r="AB130" s="10"/>
      <c r="AC130" s="11"/>
      <c r="AD130" s="11"/>
      <c r="AE130" s="11"/>
    </row>
    <row r="131" spans="10:31" ht="15" customHeight="1" x14ac:dyDescent="0.2">
      <c r="J131" s="11"/>
      <c r="K131" s="11"/>
      <c r="L131" s="11"/>
      <c r="M131" s="11"/>
      <c r="AB131" s="10"/>
      <c r="AC131" s="11"/>
      <c r="AD131" s="11"/>
      <c r="AE131" s="11"/>
    </row>
    <row r="132" spans="10:31" ht="15" customHeight="1" x14ac:dyDescent="0.2">
      <c r="J132" s="11"/>
      <c r="K132" s="11"/>
      <c r="L132" s="11"/>
      <c r="M132" s="11"/>
      <c r="AB132" s="10"/>
      <c r="AC132" s="11"/>
      <c r="AD132" s="11"/>
      <c r="AE132" s="11"/>
    </row>
    <row r="133" spans="10:31" ht="15" customHeight="1" x14ac:dyDescent="0.2">
      <c r="J133" s="11"/>
      <c r="K133" s="11"/>
      <c r="L133" s="11"/>
      <c r="M133" s="11"/>
      <c r="AB133" s="10"/>
      <c r="AC133" s="11"/>
      <c r="AD133" s="11"/>
      <c r="AE133" s="11"/>
    </row>
    <row r="134" spans="10:31" ht="15" customHeight="1" x14ac:dyDescent="0.2">
      <c r="J134" s="11"/>
      <c r="K134" s="11"/>
      <c r="L134" s="11"/>
      <c r="M134" s="11"/>
      <c r="AB134" s="10"/>
      <c r="AC134" s="11"/>
      <c r="AD134" s="11"/>
      <c r="AE134" s="11"/>
    </row>
    <row r="135" spans="10:31" ht="15" customHeight="1" x14ac:dyDescent="0.2">
      <c r="J135" s="11"/>
      <c r="K135" s="11"/>
      <c r="L135" s="11"/>
      <c r="M135" s="11"/>
      <c r="AB135" s="10"/>
      <c r="AC135" s="11"/>
      <c r="AD135" s="11"/>
      <c r="AE135" s="11"/>
    </row>
    <row r="136" spans="10:31" ht="15" customHeight="1" x14ac:dyDescent="0.2">
      <c r="J136" s="11"/>
      <c r="K136" s="11"/>
      <c r="L136" s="11"/>
      <c r="M136" s="11"/>
      <c r="AB136" s="10"/>
      <c r="AC136" s="11"/>
      <c r="AD136" s="11"/>
      <c r="AE136" s="11"/>
    </row>
    <row r="137" spans="10:31" ht="15" customHeight="1" x14ac:dyDescent="0.2">
      <c r="J137" s="11"/>
      <c r="K137" s="11"/>
      <c r="L137" s="11"/>
      <c r="M137" s="11"/>
      <c r="AB137" s="10"/>
      <c r="AC137" s="11"/>
      <c r="AD137" s="11"/>
      <c r="AE137" s="11"/>
    </row>
    <row r="138" spans="10:31" ht="15" customHeight="1" x14ac:dyDescent="0.2">
      <c r="J138" s="11"/>
      <c r="K138" s="11"/>
      <c r="L138" s="11"/>
      <c r="M138" s="11"/>
      <c r="AB138" s="10"/>
      <c r="AC138" s="11"/>
      <c r="AD138" s="11"/>
      <c r="AE138" s="11"/>
    </row>
    <row r="139" spans="10:31" ht="15" customHeight="1" x14ac:dyDescent="0.2">
      <c r="J139" s="11"/>
      <c r="K139" s="11"/>
      <c r="L139" s="11"/>
      <c r="M139" s="11"/>
      <c r="AB139" s="10"/>
      <c r="AC139" s="11"/>
      <c r="AD139" s="11"/>
      <c r="AE139" s="11"/>
    </row>
    <row r="140" spans="10:31" ht="15" customHeight="1" x14ac:dyDescent="0.2">
      <c r="J140" s="11"/>
      <c r="K140" s="11"/>
      <c r="L140" s="11"/>
      <c r="M140" s="11"/>
      <c r="AB140" s="10"/>
      <c r="AC140" s="11"/>
      <c r="AD140" s="11"/>
      <c r="AE140" s="11"/>
    </row>
    <row r="141" spans="10:31" ht="15" customHeight="1" x14ac:dyDescent="0.2">
      <c r="AB141" s="10"/>
      <c r="AC141" s="11"/>
      <c r="AD141" s="11"/>
      <c r="AE141" s="11"/>
    </row>
    <row r="142" spans="10:31" ht="15" customHeight="1" x14ac:dyDescent="0.2">
      <c r="AB142" s="10"/>
      <c r="AC142" s="11"/>
      <c r="AD142" s="11"/>
      <c r="AE142" s="11"/>
    </row>
    <row r="143" spans="10:31" ht="15" customHeight="1" x14ac:dyDescent="0.2">
      <c r="AB143" s="10"/>
      <c r="AC143" s="11"/>
      <c r="AD143" s="11"/>
      <c r="AE143" s="11"/>
    </row>
    <row r="144" spans="10:31" ht="15" customHeight="1" x14ac:dyDescent="0.2">
      <c r="AB144" s="10"/>
      <c r="AC144" s="11"/>
      <c r="AD144" s="11"/>
      <c r="AE144" s="11"/>
    </row>
    <row r="145" spans="28:31" ht="15" customHeight="1" x14ac:dyDescent="0.2">
      <c r="AB145" s="10"/>
      <c r="AC145" s="11"/>
      <c r="AD145" s="11"/>
      <c r="AE145" s="11"/>
    </row>
    <row r="146" spans="28:31" ht="15" customHeight="1" x14ac:dyDescent="0.2">
      <c r="AB146" s="10"/>
      <c r="AC146" s="11"/>
      <c r="AD146" s="11"/>
      <c r="AE146" s="11"/>
    </row>
    <row r="147" spans="28:31" ht="15" customHeight="1" x14ac:dyDescent="0.2">
      <c r="AB147" s="10"/>
      <c r="AC147" s="11"/>
      <c r="AD147" s="11"/>
      <c r="AE147" s="11"/>
    </row>
    <row r="148" spans="28:31" ht="15" customHeight="1" x14ac:dyDescent="0.2">
      <c r="AB148" s="10"/>
      <c r="AC148" s="11"/>
      <c r="AD148" s="11"/>
      <c r="AE148" s="11"/>
    </row>
    <row r="149" spans="28:31" ht="15" customHeight="1" x14ac:dyDescent="0.2">
      <c r="AB149" s="10"/>
      <c r="AC149" s="11"/>
      <c r="AD149" s="11"/>
      <c r="AE149" s="11"/>
    </row>
    <row r="150" spans="28:31" ht="15" customHeight="1" x14ac:dyDescent="0.2">
      <c r="AB150" s="10"/>
      <c r="AC150" s="11"/>
      <c r="AD150" s="11"/>
      <c r="AE150" s="11"/>
    </row>
    <row r="151" spans="28:31" ht="15" customHeight="1" x14ac:dyDescent="0.2">
      <c r="AB151" s="10"/>
      <c r="AC151" s="11"/>
      <c r="AD151" s="11"/>
      <c r="AE151" s="11"/>
    </row>
    <row r="152" spans="28:31" ht="15" customHeight="1" x14ac:dyDescent="0.2">
      <c r="AB152" s="10"/>
      <c r="AC152" s="11"/>
      <c r="AD152" s="11"/>
      <c r="AE152" s="11"/>
    </row>
    <row r="153" spans="28:31" ht="15" customHeight="1" x14ac:dyDescent="0.2">
      <c r="AB153" s="10"/>
      <c r="AC153" s="11"/>
      <c r="AD153" s="11"/>
      <c r="AE153" s="11"/>
    </row>
    <row r="154" spans="28:31" ht="15" customHeight="1" x14ac:dyDescent="0.2">
      <c r="AB154" s="10"/>
      <c r="AC154" s="11"/>
      <c r="AD154" s="11"/>
      <c r="AE154" s="11"/>
    </row>
    <row r="155" spans="28:31" ht="15" customHeight="1" x14ac:dyDescent="0.2">
      <c r="AB155" s="10"/>
      <c r="AC155" s="11"/>
      <c r="AD155" s="11"/>
      <c r="AE155" s="11"/>
    </row>
    <row r="156" spans="28:31" ht="15" customHeight="1" x14ac:dyDescent="0.2">
      <c r="AB156" s="10"/>
      <c r="AC156" s="11"/>
      <c r="AD156" s="11"/>
      <c r="AE156" s="11"/>
    </row>
    <row r="157" spans="28:31" ht="15" customHeight="1" x14ac:dyDescent="0.2">
      <c r="AB157" s="10"/>
      <c r="AC157" s="11"/>
      <c r="AD157" s="11"/>
      <c r="AE157" s="11"/>
    </row>
    <row r="158" spans="28:31" ht="15" customHeight="1" x14ac:dyDescent="0.2">
      <c r="AB158" s="10"/>
      <c r="AC158" s="11"/>
      <c r="AD158" s="11"/>
      <c r="AE158" s="11"/>
    </row>
    <row r="159" spans="28:31" ht="15" customHeight="1" x14ac:dyDescent="0.2">
      <c r="AB159" s="10"/>
      <c r="AC159" s="11"/>
      <c r="AD159" s="11"/>
      <c r="AE159" s="11"/>
    </row>
    <row r="160" spans="28:31" ht="15" customHeight="1" x14ac:dyDescent="0.2">
      <c r="AB160" s="10"/>
      <c r="AC160" s="11"/>
      <c r="AD160" s="11"/>
      <c r="AE160" s="11"/>
    </row>
    <row r="161" spans="28:31" ht="15" customHeight="1" x14ac:dyDescent="0.2">
      <c r="AB161" s="10"/>
      <c r="AC161" s="11"/>
      <c r="AD161" s="11"/>
      <c r="AE161" s="11"/>
    </row>
    <row r="162" spans="28:31" ht="15" customHeight="1" x14ac:dyDescent="0.2">
      <c r="AB162" s="10"/>
      <c r="AC162" s="11"/>
      <c r="AD162" s="11"/>
      <c r="AE162" s="11"/>
    </row>
    <row r="163" spans="28:31" ht="15" customHeight="1" x14ac:dyDescent="0.2">
      <c r="AB163" s="10"/>
      <c r="AC163" s="11"/>
      <c r="AD163" s="11"/>
      <c r="AE163" s="11"/>
    </row>
    <row r="164" spans="28:31" ht="15" customHeight="1" x14ac:dyDescent="0.2">
      <c r="AB164" s="10"/>
      <c r="AC164" s="11"/>
      <c r="AD164" s="11"/>
      <c r="AE164" s="11"/>
    </row>
    <row r="165" spans="28:31" ht="15" customHeight="1" x14ac:dyDescent="0.2">
      <c r="AB165" s="10"/>
      <c r="AC165" s="11"/>
      <c r="AD165" s="11"/>
      <c r="AE165" s="11"/>
    </row>
    <row r="166" spans="28:31" ht="15" customHeight="1" x14ac:dyDescent="0.2">
      <c r="AB166" s="10"/>
      <c r="AC166" s="11"/>
      <c r="AD166" s="11"/>
      <c r="AE166" s="11"/>
    </row>
    <row r="167" spans="28:31" ht="15" customHeight="1" x14ac:dyDescent="0.2">
      <c r="AB167" s="10"/>
      <c r="AC167" s="11"/>
      <c r="AD167" s="11"/>
      <c r="AE167" s="11"/>
    </row>
    <row r="168" spans="28:31" ht="15" customHeight="1" x14ac:dyDescent="0.2">
      <c r="AB168" s="10"/>
      <c r="AC168" s="11"/>
      <c r="AD168" s="11"/>
      <c r="AE168" s="11"/>
    </row>
    <row r="169" spans="28:31" ht="15" customHeight="1" x14ac:dyDescent="0.2">
      <c r="AB169" s="10"/>
      <c r="AC169" s="11"/>
      <c r="AD169" s="11"/>
      <c r="AE169" s="11"/>
    </row>
    <row r="170" spans="28:31" ht="15" customHeight="1" x14ac:dyDescent="0.2">
      <c r="AB170" s="10"/>
      <c r="AC170" s="11"/>
      <c r="AD170" s="11"/>
      <c r="AE170" s="11"/>
    </row>
    <row r="171" spans="28:31" ht="15" customHeight="1" x14ac:dyDescent="0.2">
      <c r="AB171" s="10"/>
      <c r="AC171" s="11"/>
      <c r="AD171" s="11"/>
      <c r="AE171" s="11"/>
    </row>
    <row r="172" spans="28:31" ht="15" customHeight="1" x14ac:dyDescent="0.2">
      <c r="AB172" s="10"/>
      <c r="AC172" s="11"/>
      <c r="AD172" s="11"/>
      <c r="AE172" s="11"/>
    </row>
    <row r="173" spans="28:31" ht="15" customHeight="1" x14ac:dyDescent="0.2">
      <c r="AB173" s="10"/>
      <c r="AC173" s="11"/>
      <c r="AD173" s="11"/>
      <c r="AE173" s="11"/>
    </row>
    <row r="174" spans="28:31" ht="15" customHeight="1" x14ac:dyDescent="0.2">
      <c r="AB174" s="10"/>
      <c r="AC174" s="11"/>
      <c r="AD174" s="11"/>
      <c r="AE174" s="11"/>
    </row>
    <row r="175" spans="28:31" ht="15" customHeight="1" x14ac:dyDescent="0.2">
      <c r="AB175" s="10"/>
      <c r="AC175" s="11"/>
      <c r="AD175" s="11"/>
      <c r="AE175" s="11"/>
    </row>
    <row r="176" spans="28:31" ht="15" customHeight="1" x14ac:dyDescent="0.2">
      <c r="AB176" s="10"/>
      <c r="AC176" s="11"/>
      <c r="AD176" s="11"/>
      <c r="AE176" s="11"/>
    </row>
    <row r="177" spans="28:31" ht="15" customHeight="1" x14ac:dyDescent="0.2">
      <c r="AB177" s="10"/>
      <c r="AC177" s="11"/>
      <c r="AD177" s="11"/>
      <c r="AE177" s="11"/>
    </row>
    <row r="178" spans="28:31" ht="15" customHeight="1" x14ac:dyDescent="0.2">
      <c r="AB178" s="10"/>
      <c r="AC178" s="11"/>
      <c r="AD178" s="11"/>
      <c r="AE178" s="11"/>
    </row>
    <row r="179" spans="28:31" ht="15" customHeight="1" x14ac:dyDescent="0.2">
      <c r="AB179" s="10"/>
      <c r="AC179" s="11"/>
      <c r="AD179" s="11"/>
      <c r="AE179" s="11"/>
    </row>
    <row r="180" spans="28:31" ht="15" customHeight="1" x14ac:dyDescent="0.2">
      <c r="AB180" s="10"/>
      <c r="AC180" s="11"/>
      <c r="AD180" s="11"/>
      <c r="AE180" s="11"/>
    </row>
    <row r="181" spans="28:31" ht="15" customHeight="1" x14ac:dyDescent="0.2">
      <c r="AB181" s="10"/>
      <c r="AC181" s="11"/>
      <c r="AD181" s="11"/>
      <c r="AE181" s="11"/>
    </row>
    <row r="182" spans="28:31" ht="15" customHeight="1" x14ac:dyDescent="0.2">
      <c r="AB182" s="10"/>
      <c r="AC182" s="11"/>
      <c r="AD182" s="11"/>
      <c r="AE182" s="11"/>
    </row>
    <row r="183" spans="28:31" ht="15" customHeight="1" x14ac:dyDescent="0.2">
      <c r="AB183" s="10"/>
      <c r="AC183" s="11"/>
      <c r="AD183" s="11"/>
      <c r="AE183" s="11"/>
    </row>
    <row r="184" spans="28:31" ht="15" customHeight="1" x14ac:dyDescent="0.2">
      <c r="AB184" s="10"/>
      <c r="AC184" s="11"/>
      <c r="AD184" s="11"/>
      <c r="AE184" s="11"/>
    </row>
    <row r="185" spans="28:31" ht="15" customHeight="1" x14ac:dyDescent="0.2">
      <c r="AB185" s="10"/>
      <c r="AC185" s="11"/>
      <c r="AD185" s="11"/>
      <c r="AE185" s="11"/>
    </row>
    <row r="186" spans="28:31" ht="15" customHeight="1" x14ac:dyDescent="0.2">
      <c r="AB186" s="10"/>
      <c r="AC186" s="11"/>
      <c r="AD186" s="11"/>
      <c r="AE186" s="11"/>
    </row>
    <row r="187" spans="28:31" ht="15" customHeight="1" x14ac:dyDescent="0.2">
      <c r="AB187" s="10"/>
      <c r="AC187" s="11"/>
      <c r="AD187" s="11"/>
      <c r="AE187" s="11"/>
    </row>
    <row r="188" spans="28:31" ht="15" customHeight="1" x14ac:dyDescent="0.2">
      <c r="AB188" s="10"/>
      <c r="AC188" s="11"/>
      <c r="AD188" s="11"/>
      <c r="AE188" s="11"/>
    </row>
    <row r="189" spans="28:31" ht="15" customHeight="1" x14ac:dyDescent="0.2">
      <c r="AB189" s="10"/>
      <c r="AC189" s="11"/>
      <c r="AD189" s="11"/>
      <c r="AE189" s="11"/>
    </row>
    <row r="190" spans="28:31" ht="15" customHeight="1" x14ac:dyDescent="0.2">
      <c r="AB190" s="10"/>
      <c r="AC190" s="11"/>
      <c r="AD190" s="11"/>
      <c r="AE190" s="11"/>
    </row>
    <row r="191" spans="28:31" ht="15" customHeight="1" x14ac:dyDescent="0.2">
      <c r="AB191" s="10"/>
      <c r="AC191" s="11"/>
      <c r="AD191" s="11"/>
      <c r="AE191" s="11"/>
    </row>
    <row r="192" spans="28:31" ht="15" customHeight="1" x14ac:dyDescent="0.2">
      <c r="AB192" s="10"/>
      <c r="AC192" s="11"/>
      <c r="AD192" s="11"/>
      <c r="AE192" s="11"/>
    </row>
    <row r="193" spans="28:31" ht="15" customHeight="1" x14ac:dyDescent="0.2">
      <c r="AB193" s="10"/>
      <c r="AC193" s="11"/>
      <c r="AD193" s="11"/>
      <c r="AE193" s="11"/>
    </row>
    <row r="194" spans="28:31" ht="15" customHeight="1" x14ac:dyDescent="0.2">
      <c r="AB194" s="10"/>
      <c r="AC194" s="11"/>
      <c r="AD194" s="11"/>
      <c r="AE194" s="11"/>
    </row>
    <row r="195" spans="28:31" ht="15" customHeight="1" x14ac:dyDescent="0.2">
      <c r="AB195" s="10"/>
      <c r="AC195" s="11"/>
      <c r="AD195" s="11"/>
      <c r="AE195" s="11"/>
    </row>
    <row r="196" spans="28:31" ht="15" customHeight="1" x14ac:dyDescent="0.2">
      <c r="AB196" s="10"/>
      <c r="AC196" s="11"/>
      <c r="AD196" s="11"/>
      <c r="AE196" s="11"/>
    </row>
    <row r="197" spans="28:31" ht="15" customHeight="1" x14ac:dyDescent="0.2">
      <c r="AB197" s="10"/>
      <c r="AC197" s="11"/>
      <c r="AD197" s="11"/>
      <c r="AE197" s="11"/>
    </row>
    <row r="198" spans="28:31" ht="15" customHeight="1" x14ac:dyDescent="0.2">
      <c r="AB198" s="10"/>
      <c r="AC198" s="11"/>
      <c r="AD198" s="11"/>
      <c r="AE198" s="11"/>
    </row>
    <row r="199" spans="28:31" ht="15" customHeight="1" x14ac:dyDescent="0.2">
      <c r="AB199" s="10"/>
      <c r="AC199" s="11"/>
      <c r="AD199" s="11"/>
      <c r="AE199" s="11"/>
    </row>
    <row r="200" spans="28:31" ht="15" customHeight="1" x14ac:dyDescent="0.2">
      <c r="AB200" s="10"/>
      <c r="AC200" s="11"/>
      <c r="AD200" s="11"/>
      <c r="AE200" s="11"/>
    </row>
    <row r="201" spans="28:31" ht="15" customHeight="1" x14ac:dyDescent="0.2">
      <c r="AB201" s="10"/>
      <c r="AC201" s="11"/>
      <c r="AD201" s="11"/>
      <c r="AE201" s="11"/>
    </row>
    <row r="202" spans="28:31" ht="15" customHeight="1" x14ac:dyDescent="0.2">
      <c r="AB202" s="10"/>
      <c r="AC202" s="11"/>
      <c r="AD202" s="11"/>
      <c r="AE202" s="11"/>
    </row>
    <row r="203" spans="28:31" ht="15" customHeight="1" x14ac:dyDescent="0.2">
      <c r="AB203" s="10"/>
      <c r="AC203" s="11"/>
      <c r="AD203" s="11"/>
      <c r="AE203" s="11"/>
    </row>
    <row r="204" spans="28:31" ht="15" customHeight="1" x14ac:dyDescent="0.2">
      <c r="AB204" s="10"/>
      <c r="AC204" s="11"/>
      <c r="AD204" s="11"/>
      <c r="AE204" s="11"/>
    </row>
    <row r="205" spans="28:31" ht="15" customHeight="1" x14ac:dyDescent="0.2">
      <c r="AB205" s="10"/>
      <c r="AC205" s="11"/>
      <c r="AD205" s="11"/>
      <c r="AE205" s="11"/>
    </row>
    <row r="206" spans="28:31" ht="15" customHeight="1" x14ac:dyDescent="0.2">
      <c r="AB206" s="10"/>
      <c r="AC206" s="11"/>
      <c r="AD206" s="11"/>
      <c r="AE206" s="11"/>
    </row>
    <row r="207" spans="28:31" ht="15" customHeight="1" x14ac:dyDescent="0.2">
      <c r="AB207" s="10"/>
      <c r="AC207" s="11"/>
      <c r="AD207" s="11"/>
      <c r="AE207" s="11"/>
    </row>
    <row r="208" spans="28:31" ht="15" customHeight="1" x14ac:dyDescent="0.2"/>
    <row r="209" spans="30:30" ht="20.85" customHeight="1" x14ac:dyDescent="0.2">
      <c r="AD209" s="11"/>
    </row>
  </sheetData>
  <mergeCells count="7">
    <mergeCell ref="V4:Y4"/>
    <mergeCell ref="A4:A5"/>
    <mergeCell ref="B4:E4"/>
    <mergeCell ref="F4:I4"/>
    <mergeCell ref="J4:M4"/>
    <mergeCell ref="N4:Q4"/>
    <mergeCell ref="R4:U4"/>
  </mergeCells>
  <pageMargins left="0.19685039370078741" right="0.19685039370078741" top="0.15748031496062992" bottom="0.15748031496062992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3.4.07</vt:lpstr>
      <vt:lpstr>'3.4.07'!Títulos_a_imprimir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Theodore Alexander Quant Matos</cp:lastModifiedBy>
  <dcterms:created xsi:type="dcterms:W3CDTF">2023-12-04T17:04:41Z</dcterms:created>
  <dcterms:modified xsi:type="dcterms:W3CDTF">2023-12-04T17:06:36Z</dcterms:modified>
</cp:coreProperties>
</file>