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e.local\perfil\ONE\Ironelis.Arias\Desktop\EMPLEO Y SEGURIDAD SOCIAL IRONELIS 2024\03. Series Empleo por actualizar\01. MERCADO DE TRABAJO\Nuevas series 4T\"/>
    </mc:Choice>
  </mc:AlternateContent>
  <xr:revisionPtr revIDLastSave="0" documentId="13_ncr:1_{E4BD3FD1-E292-4394-9EBC-1A16A40B6CCD}" xr6:coauthVersionLast="47" xr6:coauthVersionMax="47" xr10:uidLastSave="{00000000-0000-0000-0000-000000000000}"/>
  <bookViews>
    <workbookView xWindow="-120" yWindow="-120" windowWidth="29040" windowHeight="15840" xr2:uid="{2D9675C8-3AC1-493A-979D-BD118CD4AA96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" i="1" l="1"/>
  <c r="I48" i="1"/>
  <c r="I49" i="1"/>
  <c r="I50" i="1"/>
  <c r="H47" i="1"/>
  <c r="H48" i="1"/>
  <c r="H49" i="1"/>
  <c r="H50" i="1"/>
  <c r="G47" i="1"/>
  <c r="G48" i="1"/>
  <c r="G49" i="1"/>
  <c r="G50" i="1"/>
  <c r="F47" i="1"/>
  <c r="F48" i="1"/>
  <c r="F49" i="1"/>
  <c r="F50" i="1"/>
  <c r="E47" i="1"/>
  <c r="E48" i="1"/>
  <c r="E49" i="1"/>
  <c r="E50" i="1"/>
  <c r="D47" i="1"/>
  <c r="D48" i="1"/>
  <c r="D49" i="1"/>
  <c r="D50" i="1"/>
  <c r="C47" i="1"/>
  <c r="C48" i="1"/>
  <c r="C49" i="1"/>
  <c r="C50" i="1"/>
  <c r="B47" i="1"/>
  <c r="B48" i="1"/>
  <c r="B49" i="1"/>
  <c r="B50" i="1"/>
  <c r="C46" i="1"/>
  <c r="D46" i="1"/>
  <c r="E46" i="1"/>
  <c r="F46" i="1"/>
  <c r="G46" i="1"/>
  <c r="H46" i="1"/>
  <c r="I46" i="1"/>
  <c r="B46" i="1"/>
</calcChain>
</file>

<file path=xl/sharedStrings.xml><?xml version="1.0" encoding="utf-8"?>
<sst xmlns="http://schemas.openxmlformats.org/spreadsheetml/2006/main" count="47" uniqueCount="21">
  <si>
    <t xml:space="preserve">Total </t>
  </si>
  <si>
    <t>Nota: Población de 15 años y más de edad.</t>
  </si>
  <si>
    <t>Datos validados por la ONE</t>
  </si>
  <si>
    <t>A partir del año 2017 se aplican cambios conceptuales y metodológicos a la encuesta nacional de fuerza de trabajo, donde empieza a llamarse Encuesta Nacional Continua de Fuerza de Trabajo (ENCFT).</t>
  </si>
  <si>
    <t xml:space="preserve">Fuentes: Encuesta Nacional de Fuerza de Trabajo (ENFT), con población ajustada por zona y regiones  2008-2016. Banco Central de la República Dominicana (BCRD).                                                                                                                                                                          </t>
  </si>
  <si>
    <t xml:space="preserve"> Encuesta Nacional Continua de Fuerza de Trabajo (ENCFT) 2017-2023. Banco Central de la República Dominicana (BCRD).</t>
  </si>
  <si>
    <t>PET</t>
  </si>
  <si>
    <t>Encuesta Nacional Continua de Fuerza de Trabajo (ENCFT) 2017-2023. Banco Central de la República Dominicana (BCRD).</t>
  </si>
  <si>
    <t>Tasa de Ocupación</t>
  </si>
  <si>
    <t xml:space="preserve"> Población en Edad de Trabajar: Comprende a la población de 15 años o más que son miembro de los hogares residentes de las viviendas individuales del país.</t>
  </si>
  <si>
    <t>Ninguno</t>
  </si>
  <si>
    <t>Nivel Educativo</t>
  </si>
  <si>
    <r>
      <rPr>
        <b/>
        <sz val="10"/>
        <color theme="1"/>
        <rFont val="Roboto"/>
      </rPr>
      <t>Cuadro 1.</t>
    </r>
    <r>
      <rPr>
        <sz val="10"/>
        <color theme="1"/>
        <rFont val="Roboto"/>
      </rPr>
      <t xml:space="preserve"> REPÚBLICA DOMINICANA: Población en Edad de Trabajar (PET) por año, según nivel educativo, 2016-2023</t>
    </r>
  </si>
  <si>
    <r>
      <rPr>
        <b/>
        <sz val="9"/>
        <rFont val="Roboto"/>
      </rPr>
      <t>Cuadro 2</t>
    </r>
    <r>
      <rPr>
        <sz val="9"/>
        <rFont val="Roboto"/>
      </rPr>
      <t>. REPÚBLICA DOMINICANA: Población ocupada (PO) por año, según nivel educativo, 2016-2023</t>
    </r>
  </si>
  <si>
    <r>
      <rPr>
        <vertAlign val="superscript"/>
        <sz val="7"/>
        <color theme="1"/>
        <rFont val="Roboto"/>
      </rPr>
      <t xml:space="preserve">1 </t>
    </r>
    <r>
      <rPr>
        <sz val="7"/>
        <color theme="1"/>
        <rFont val="Roboto"/>
      </rPr>
      <t>Primario: incluye preprimario</t>
    </r>
  </si>
  <si>
    <r>
      <rPr>
        <vertAlign val="superscript"/>
        <sz val="7"/>
        <color theme="1"/>
        <rFont val="Roboto"/>
      </rPr>
      <t>2</t>
    </r>
    <r>
      <rPr>
        <sz val="7"/>
        <color theme="1"/>
        <rFont val="Roboto"/>
      </rPr>
      <t xml:space="preserve"> Secundario: incluye vocacional</t>
    </r>
  </si>
  <si>
    <r>
      <rPr>
        <vertAlign val="superscript"/>
        <sz val="7"/>
        <color theme="1"/>
        <rFont val="Roboto"/>
      </rPr>
      <t xml:space="preserve">3 </t>
    </r>
    <r>
      <rPr>
        <sz val="7"/>
        <color theme="1"/>
        <rFont val="Roboto"/>
      </rPr>
      <t>Universitario: incluye post universitario</t>
    </r>
  </si>
  <si>
    <r>
      <rPr>
        <vertAlign val="superscript"/>
        <sz val="9"/>
        <rFont val="Roboto"/>
      </rPr>
      <t>2</t>
    </r>
    <r>
      <rPr>
        <sz val="9"/>
        <rFont val="Roboto"/>
      </rPr>
      <t xml:space="preserve"> Secundario</t>
    </r>
  </si>
  <si>
    <r>
      <rPr>
        <vertAlign val="superscript"/>
        <sz val="9"/>
        <rFont val="Roboto"/>
      </rPr>
      <t>1</t>
    </r>
    <r>
      <rPr>
        <sz val="9"/>
        <rFont val="Roboto"/>
      </rPr>
      <t xml:space="preserve"> Primario</t>
    </r>
  </si>
  <si>
    <r>
      <rPr>
        <vertAlign val="superscript"/>
        <sz val="9"/>
        <rFont val="Roboto"/>
      </rPr>
      <t>3</t>
    </r>
    <r>
      <rPr>
        <sz val="9"/>
        <rFont val="Roboto"/>
      </rPr>
      <t>Universitario</t>
    </r>
  </si>
  <si>
    <r>
      <rPr>
        <b/>
        <sz val="9"/>
        <rFont val="Roboto"/>
      </rPr>
      <t>Cuadro 3</t>
    </r>
    <r>
      <rPr>
        <sz val="9"/>
        <rFont val="Roboto"/>
      </rPr>
      <t>. REPÚBLICA DOMINICANA: Tasa de ocupación por año, según grupos de edad quinquenal, 2016-2023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</si>
</sst>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##0"/>
    <numFmt numFmtId="165" formatCode="_(* #,##0_);_(* \(#,##0\);_(* &quot;-&quot;??_);_(@_)"/>
    <numFmt numFmtId="166" formatCode="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Roboto"/>
    </font>
    <font>
      <sz val="10"/>
      <color theme="1"/>
      <name val="Roboto"/>
    </font>
    <font>
      <b/>
      <sz val="10"/>
      <color theme="1"/>
      <name val="Roboto"/>
    </font>
    <font>
      <sz val="10"/>
      <name val="Arial"/>
      <family val="2"/>
    </font>
    <font>
      <sz val="9"/>
      <color indexed="60"/>
      <name val="Arial"/>
      <family val="2"/>
    </font>
    <font>
      <sz val="9"/>
      <color indexed="8"/>
      <name val="Arial"/>
      <family val="2"/>
    </font>
    <font>
      <sz val="9"/>
      <name val="Roboto"/>
    </font>
    <font>
      <b/>
      <sz val="9"/>
      <name val="Roboto"/>
    </font>
    <font>
      <sz val="8"/>
      <name val="Roboto"/>
    </font>
    <font>
      <sz val="10"/>
      <name val="Roboto"/>
    </font>
    <font>
      <b/>
      <sz val="9"/>
      <color indexed="8"/>
      <name val="Roboto"/>
    </font>
    <font>
      <sz val="11"/>
      <color indexed="8"/>
      <name val="Calibri"/>
      <family val="2"/>
    </font>
    <font>
      <sz val="9"/>
      <color theme="1"/>
      <name val="Roboto"/>
    </font>
    <font>
      <sz val="7"/>
      <name val="Roboto"/>
    </font>
    <font>
      <sz val="7"/>
      <color theme="1"/>
      <name val="Roboto"/>
    </font>
    <font>
      <vertAlign val="superscript"/>
      <sz val="7"/>
      <color theme="1"/>
      <name val="Roboto"/>
    </font>
    <font>
      <vertAlign val="superscript"/>
      <sz val="9"/>
      <name val="Roboto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/>
      <bottom/>
      <diagonal/>
    </border>
  </borders>
  <cellStyleXfs count="9">
    <xf numFmtId="0" fontId="0" fillId="0" borderId="0"/>
    <xf numFmtId="0" fontId="4" fillId="0" borderId="0"/>
    <xf numFmtId="0" fontId="4" fillId="0" borderId="0"/>
    <xf numFmtId="0" fontId="12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</cellStyleXfs>
  <cellXfs count="70">
    <xf numFmtId="0" fontId="0" fillId="0" borderId="0" xfId="0"/>
    <xf numFmtId="0" fontId="2" fillId="0" borderId="0" xfId="0" applyFont="1"/>
    <xf numFmtId="0" fontId="4" fillId="0" borderId="0" xfId="1"/>
    <xf numFmtId="0" fontId="1" fillId="2" borderId="0" xfId="0" applyFont="1" applyFill="1"/>
    <xf numFmtId="0" fontId="9" fillId="2" borderId="0" xfId="2" applyFont="1" applyFill="1" applyAlignment="1">
      <alignment horizontal="center"/>
    </xf>
    <xf numFmtId="0" fontId="9" fillId="2" borderId="1" xfId="2" applyFont="1" applyFill="1" applyBorder="1" applyAlignment="1">
      <alignment horizontal="center"/>
    </xf>
    <xf numFmtId="0" fontId="9" fillId="2" borderId="0" xfId="2" applyFont="1" applyFill="1"/>
    <xf numFmtId="0" fontId="10" fillId="2" borderId="0" xfId="2" applyFont="1" applyFill="1"/>
    <xf numFmtId="3" fontId="8" fillId="0" borderId="2" xfId="0" applyNumberFormat="1" applyFont="1" applyBorder="1" applyAlignment="1">
      <alignment horizontal="right" indent="1"/>
    </xf>
    <xf numFmtId="3" fontId="8" fillId="0" borderId="2" xfId="2" applyNumberFormat="1" applyFont="1" applyBorder="1" applyAlignment="1">
      <alignment horizontal="right" vertical="center" wrapText="1" indent="1"/>
    </xf>
    <xf numFmtId="3" fontId="8" fillId="2" borderId="2" xfId="2" applyNumberFormat="1" applyFont="1" applyFill="1" applyBorder="1" applyAlignment="1">
      <alignment horizontal="right" vertical="center" wrapText="1" indent="1"/>
    </xf>
    <xf numFmtId="3" fontId="8" fillId="2" borderId="0" xfId="2" applyNumberFormat="1" applyFont="1" applyFill="1" applyAlignment="1">
      <alignment horizontal="right" vertical="center" wrapText="1" indent="1"/>
    </xf>
    <xf numFmtId="17" fontId="7" fillId="0" borderId="0" xfId="0" quotePrefix="1" applyNumberFormat="1" applyFont="1" applyAlignment="1">
      <alignment vertical="center"/>
    </xf>
    <xf numFmtId="3" fontId="7" fillId="0" borderId="0" xfId="0" applyNumberFormat="1" applyFont="1" applyAlignment="1">
      <alignment horizontal="right" indent="1"/>
    </xf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horizontal="right" indent="1"/>
    </xf>
    <xf numFmtId="3" fontId="13" fillId="2" borderId="1" xfId="0" applyNumberFormat="1" applyFont="1" applyFill="1" applyBorder="1" applyAlignment="1">
      <alignment horizontal="right" vertical="center" wrapText="1" indent="1"/>
    </xf>
    <xf numFmtId="3" fontId="1" fillId="2" borderId="0" xfId="0" applyNumberFormat="1" applyFont="1" applyFill="1"/>
    <xf numFmtId="0" fontId="14" fillId="2" borderId="0" xfId="6" applyFont="1" applyFill="1" applyAlignment="1">
      <alignment horizontal="left"/>
    </xf>
    <xf numFmtId="0" fontId="14" fillId="2" borderId="0" xfId="5" applyFont="1" applyFill="1" applyAlignment="1">
      <alignment horizontal="left" vertical="center" wrapText="1"/>
    </xf>
    <xf numFmtId="0" fontId="14" fillId="2" borderId="0" xfId="6" applyFont="1" applyFill="1"/>
    <xf numFmtId="165" fontId="7" fillId="2" borderId="0" xfId="7" applyNumberFormat="1" applyFont="1" applyFill="1" applyBorder="1" applyAlignment="1">
      <alignment horizontal="right" vertical="center" wrapText="1"/>
    </xf>
    <xf numFmtId="0" fontId="14" fillId="2" borderId="0" xfId="6" applyFont="1" applyFill="1" applyAlignment="1">
      <alignment horizontal="left" vertical="center"/>
    </xf>
    <xf numFmtId="3" fontId="10" fillId="0" borderId="0" xfId="0" applyNumberFormat="1" applyFont="1"/>
    <xf numFmtId="0" fontId="4" fillId="0" borderId="0" xfId="8"/>
    <xf numFmtId="0" fontId="11" fillId="2" borderId="3" xfId="3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right" vertical="center" wrapText="1" indent="1"/>
    </xf>
    <xf numFmtId="0" fontId="9" fillId="2" borderId="0" xfId="2" applyFont="1" applyFill="1" applyBorder="1" applyAlignment="1">
      <alignment horizontal="center"/>
    </xf>
    <xf numFmtId="0" fontId="11" fillId="0" borderId="0" xfId="3" applyFont="1" applyFill="1" applyBorder="1" applyAlignment="1"/>
    <xf numFmtId="3" fontId="8" fillId="0" borderId="0" xfId="2" applyNumberFormat="1" applyFont="1" applyFill="1" applyBorder="1" applyAlignment="1">
      <alignment horizontal="right" vertical="center" wrapText="1" indent="1"/>
    </xf>
    <xf numFmtId="165" fontId="8" fillId="0" borderId="0" xfId="4" applyNumberFormat="1" applyFont="1" applyFill="1" applyBorder="1" applyAlignment="1"/>
    <xf numFmtId="0" fontId="5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wrapText="1"/>
    </xf>
    <xf numFmtId="164" fontId="6" fillId="0" borderId="0" xfId="1" applyNumberFormat="1" applyFont="1" applyFill="1" applyBorder="1" applyAlignment="1">
      <alignment horizontal="right" vertical="top"/>
    </xf>
    <xf numFmtId="0" fontId="5" fillId="0" borderId="0" xfId="1" applyFont="1" applyFill="1" applyBorder="1" applyAlignment="1">
      <alignment wrapText="1"/>
    </xf>
    <xf numFmtId="0" fontId="5" fillId="0" borderId="0" xfId="1" applyFont="1" applyAlignment="1">
      <alignment horizontal="center" wrapText="1"/>
    </xf>
    <xf numFmtId="0" fontId="8" fillId="2" borderId="0" xfId="2" applyFont="1" applyFill="1" applyBorder="1" applyAlignment="1">
      <alignment horizontal="center" vertical="center"/>
    </xf>
    <xf numFmtId="3" fontId="8" fillId="0" borderId="0" xfId="0" applyNumberFormat="1" applyFont="1" applyBorder="1" applyAlignment="1">
      <alignment horizontal="right" indent="1"/>
    </xf>
    <xf numFmtId="3" fontId="8" fillId="2" borderId="0" xfId="2" applyNumberFormat="1" applyFont="1" applyFill="1" applyBorder="1" applyAlignment="1">
      <alignment horizontal="right" vertical="center" wrapText="1" indent="1"/>
    </xf>
    <xf numFmtId="3" fontId="13" fillId="2" borderId="0" xfId="0" applyNumberFormat="1" applyFont="1" applyFill="1" applyBorder="1" applyAlignment="1">
      <alignment horizontal="right" vertical="center" wrapText="1" indent="1"/>
    </xf>
    <xf numFmtId="0" fontId="11" fillId="2" borderId="0" xfId="3" applyFont="1" applyFill="1" applyBorder="1" applyAlignment="1"/>
    <xf numFmtId="0" fontId="8" fillId="2" borderId="0" xfId="2" applyFont="1" applyFill="1" applyBorder="1" applyAlignment="1">
      <alignment vertical="center"/>
    </xf>
    <xf numFmtId="0" fontId="7" fillId="2" borderId="0" xfId="2" applyFont="1" applyFill="1" applyAlignment="1">
      <alignment vertical="center"/>
    </xf>
    <xf numFmtId="166" fontId="7" fillId="0" borderId="1" xfId="0" applyNumberFormat="1" applyFont="1" applyBorder="1" applyAlignment="1">
      <alignment horizontal="center"/>
    </xf>
    <xf numFmtId="166" fontId="8" fillId="0" borderId="0" xfId="0" applyNumberFormat="1" applyFont="1" applyAlignment="1">
      <alignment horizontal="center"/>
    </xf>
    <xf numFmtId="0" fontId="14" fillId="2" borderId="0" xfId="5" applyFont="1" applyFill="1" applyAlignment="1">
      <alignment horizontal="left" vertical="center" wrapText="1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wrapText="1"/>
    </xf>
    <xf numFmtId="0" fontId="5" fillId="0" borderId="0" xfId="8" applyFont="1" applyAlignment="1">
      <alignment horizontal="center"/>
    </xf>
    <xf numFmtId="0" fontId="5" fillId="0" borderId="0" xfId="8" applyFont="1" applyAlignment="1">
      <alignment horizontal="center" wrapText="1"/>
    </xf>
    <xf numFmtId="0" fontId="5" fillId="0" borderId="4" xfId="1" applyFont="1" applyBorder="1" applyAlignment="1">
      <alignment horizontal="center"/>
    </xf>
    <xf numFmtId="0" fontId="5" fillId="0" borderId="0" xfId="8" applyFont="1" applyAlignment="1">
      <alignment horizontal="center"/>
    </xf>
    <xf numFmtId="0" fontId="14" fillId="2" borderId="0" xfId="5" applyFont="1" applyFill="1" applyAlignment="1">
      <alignment horizontal="left" vertical="center" wrapText="1"/>
    </xf>
    <xf numFmtId="0" fontId="5" fillId="0" borderId="0" xfId="8" applyFont="1" applyAlignment="1">
      <alignment horizontal="left" wrapText="1"/>
    </xf>
    <xf numFmtId="0" fontId="11" fillId="2" borderId="0" xfId="3" applyFont="1" applyFill="1" applyBorder="1" applyAlignment="1">
      <alignment horizontal="center"/>
    </xf>
    <xf numFmtId="17" fontId="8" fillId="2" borderId="2" xfId="2" applyNumberFormat="1" applyFont="1" applyFill="1" applyBorder="1" applyAlignment="1">
      <alignment horizontal="center" vertical="center" wrapText="1"/>
    </xf>
    <xf numFmtId="17" fontId="8" fillId="2" borderId="1" xfId="2" applyNumberFormat="1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wrapText="1"/>
    </xf>
    <xf numFmtId="0" fontId="11" fillId="2" borderId="2" xfId="3" applyFont="1" applyFill="1" applyBorder="1" applyAlignment="1">
      <alignment horizontal="center" vertical="center"/>
    </xf>
    <xf numFmtId="0" fontId="11" fillId="2" borderId="1" xfId="3" applyFont="1" applyFill="1" applyBorder="1" applyAlignment="1">
      <alignment horizontal="center" vertical="center"/>
    </xf>
    <xf numFmtId="17" fontId="8" fillId="2" borderId="2" xfId="2" applyNumberFormat="1" applyFont="1" applyFill="1" applyBorder="1" applyAlignment="1">
      <alignment horizontal="left" vertical="center" wrapText="1"/>
    </xf>
    <xf numFmtId="17" fontId="8" fillId="2" borderId="0" xfId="2" applyNumberFormat="1" applyFont="1" applyFill="1" applyBorder="1" applyAlignment="1">
      <alignment horizontal="left" vertical="center" wrapText="1"/>
    </xf>
    <xf numFmtId="17" fontId="8" fillId="2" borderId="1" xfId="2" applyNumberFormat="1" applyFont="1" applyFill="1" applyBorder="1" applyAlignment="1">
      <alignment horizontal="left" vertical="center" wrapText="1"/>
    </xf>
    <xf numFmtId="3" fontId="7" fillId="0" borderId="0" xfId="0" applyNumberFormat="1" applyFont="1" applyBorder="1" applyAlignment="1">
      <alignment horizontal="right" indent="1"/>
    </xf>
    <xf numFmtId="166" fontId="7" fillId="0" borderId="0" xfId="0" applyNumberFormat="1" applyFont="1" applyBorder="1" applyAlignment="1">
      <alignment horizontal="center"/>
    </xf>
    <xf numFmtId="0" fontId="14" fillId="2" borderId="0" xfId="5" applyFont="1" applyFill="1" applyAlignment="1">
      <alignment horizontal="left" vertical="center"/>
    </xf>
    <xf numFmtId="0" fontId="15" fillId="0" borderId="0" xfId="0" applyFont="1"/>
    <xf numFmtId="3" fontId="7" fillId="0" borderId="0" xfId="0" applyNumberFormat="1" applyFont="1"/>
    <xf numFmtId="17" fontId="7" fillId="0" borderId="1" xfId="0" quotePrefix="1" applyNumberFormat="1" applyFont="1" applyBorder="1" applyAlignment="1">
      <alignment vertical="center"/>
    </xf>
  </cellXfs>
  <cellStyles count="9">
    <cellStyle name="Millares 2" xfId="7" xr:uid="{36B6F8C5-9D0D-4A06-848B-AC8659D55B8D}"/>
    <cellStyle name="Millares 4" xfId="4" xr:uid="{3EC743FD-39BF-43F1-8489-17992C7BAB6B}"/>
    <cellStyle name="Normal" xfId="0" builtinId="0"/>
    <cellStyle name="Normal 10 2" xfId="5" xr:uid="{DC955600-1C25-4E18-A6D5-0788D98A6494}"/>
    <cellStyle name="Normal 2 10" xfId="2" xr:uid="{513D885A-AA84-46CB-9ACB-A39C6941A1F3}"/>
    <cellStyle name="Normal 2 2" xfId="6" xr:uid="{5788F04E-2B44-408B-81AB-5BB0EA245372}"/>
    <cellStyle name="Normal 21" xfId="3" xr:uid="{DA6518A2-AE23-42BE-B582-EBDAE3E487CE}"/>
    <cellStyle name="Normal_Hoja" xfId="8" xr:uid="{68AFA2E8-3D11-4B58-A0A1-4F02BD075A0A}"/>
    <cellStyle name="Normal_Hoja1" xfId="1" xr:uid="{68A8B9EB-D57E-406C-891A-6EE8A4B448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1</xdr:row>
      <xdr:rowOff>9525</xdr:rowOff>
    </xdr:from>
    <xdr:to>
      <xdr:col>10</xdr:col>
      <xdr:colOff>276225</xdr:colOff>
      <xdr:row>3</xdr:row>
      <xdr:rowOff>95249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869BECCD-FD96-4F03-B15B-E6A35399C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15175" y="200025"/>
          <a:ext cx="781050" cy="46672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A14C1-7416-4835-9224-7DD59CBFC3AC}">
  <dimension ref="A3:AW58"/>
  <sheetViews>
    <sheetView showGridLines="0" tabSelected="1" topLeftCell="A16" workbookViewId="0">
      <selection activeCell="S13" sqref="S13"/>
    </sheetView>
  </sheetViews>
  <sheetFormatPr baseColWidth="10" defaultRowHeight="15" x14ac:dyDescent="0.25"/>
  <cols>
    <col min="1" max="1" width="12.28515625" customWidth="1"/>
  </cols>
  <sheetData>
    <row r="3" spans="1:49" x14ac:dyDescent="0.25">
      <c r="A3" s="1" t="s">
        <v>12</v>
      </c>
      <c r="B3" s="1"/>
      <c r="C3" s="1"/>
      <c r="D3" s="1"/>
      <c r="E3" s="1"/>
      <c r="F3" s="1"/>
      <c r="G3" s="1"/>
      <c r="H3" s="1"/>
      <c r="I3" s="1"/>
      <c r="J3" s="1"/>
    </row>
    <row r="4" spans="1:49" x14ac:dyDescent="0.25">
      <c r="A4" s="4"/>
      <c r="B4" s="4"/>
      <c r="C4" s="4"/>
      <c r="D4" s="4"/>
      <c r="E4" s="4"/>
      <c r="F4" s="4"/>
      <c r="G4" s="27"/>
      <c r="H4" s="27"/>
      <c r="I4" s="27"/>
      <c r="J4" s="27"/>
      <c r="K4" s="4"/>
      <c r="L4" s="6"/>
      <c r="M4" s="6"/>
      <c r="N4" s="6"/>
      <c r="O4" s="6"/>
      <c r="P4" s="3"/>
      <c r="Q4" s="7"/>
      <c r="R4" s="3"/>
      <c r="S4" s="7"/>
      <c r="T4" s="7"/>
      <c r="U4" s="7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</row>
    <row r="5" spans="1:49" x14ac:dyDescent="0.25">
      <c r="A5" s="55" t="s">
        <v>11</v>
      </c>
      <c r="B5" s="57" t="s">
        <v>6</v>
      </c>
      <c r="C5" s="57"/>
      <c r="D5" s="57"/>
      <c r="E5" s="57"/>
      <c r="F5" s="57"/>
      <c r="G5" s="57"/>
      <c r="H5" s="57"/>
      <c r="I5" s="57"/>
      <c r="J5" s="27"/>
      <c r="K5" s="4"/>
      <c r="L5" s="6"/>
      <c r="M5" s="6"/>
      <c r="N5" s="6"/>
      <c r="O5" s="6"/>
      <c r="P5" s="3"/>
      <c r="Q5" s="7"/>
      <c r="R5" s="3"/>
      <c r="S5" s="7"/>
      <c r="T5" s="7"/>
      <c r="U5" s="7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ht="27" customHeight="1" x14ac:dyDescent="0.25">
      <c r="A6" s="56"/>
      <c r="B6" s="25">
        <v>2016</v>
      </c>
      <c r="C6" s="25">
        <v>2017</v>
      </c>
      <c r="D6" s="25">
        <v>2018</v>
      </c>
      <c r="E6" s="25">
        <v>2019</v>
      </c>
      <c r="F6" s="25">
        <v>2020</v>
      </c>
      <c r="G6" s="25">
        <v>2021</v>
      </c>
      <c r="H6" s="25">
        <v>2022</v>
      </c>
      <c r="I6" s="25">
        <v>2023</v>
      </c>
      <c r="J6" s="28"/>
      <c r="K6" s="28"/>
      <c r="L6" s="28"/>
      <c r="M6" s="28"/>
      <c r="N6" s="28"/>
      <c r="O6" s="28"/>
      <c r="P6" s="3"/>
      <c r="Q6" s="7"/>
      <c r="R6" s="3"/>
      <c r="S6" s="7"/>
      <c r="T6" s="7"/>
      <c r="U6" s="7"/>
      <c r="V6" s="3"/>
      <c r="W6" s="3"/>
      <c r="X6" s="3"/>
      <c r="Y6" s="3"/>
      <c r="Z6" s="3"/>
    </row>
    <row r="7" spans="1:49" x14ac:dyDescent="0.25">
      <c r="A7" s="30" t="s">
        <v>0</v>
      </c>
      <c r="B7" s="8">
        <v>7361369.6181201143</v>
      </c>
      <c r="C7" s="9">
        <v>7462364.9914916446</v>
      </c>
      <c r="D7" s="10">
        <v>7561229.5459327921</v>
      </c>
      <c r="E7" s="10">
        <v>7639040.6254990343</v>
      </c>
      <c r="F7" s="11">
        <v>7748204.5222858479</v>
      </c>
      <c r="G7" s="10">
        <v>7814677.3338678321</v>
      </c>
      <c r="H7" s="10">
        <v>7845758.7544669257</v>
      </c>
      <c r="I7" s="10">
        <v>7964504.9951170003</v>
      </c>
      <c r="J7" s="29"/>
      <c r="K7" s="29"/>
      <c r="L7" s="29"/>
      <c r="M7" s="29"/>
      <c r="N7" s="29"/>
      <c r="O7" s="29"/>
      <c r="P7" s="3"/>
      <c r="Q7" s="7"/>
      <c r="R7" s="3"/>
      <c r="S7" s="7"/>
      <c r="T7" s="7"/>
      <c r="U7" s="7"/>
      <c r="V7" s="3"/>
      <c r="W7" s="3"/>
      <c r="X7" s="3"/>
      <c r="Y7" s="3"/>
      <c r="Z7" s="3"/>
    </row>
    <row r="8" spans="1:49" x14ac:dyDescent="0.25">
      <c r="A8" s="12" t="s">
        <v>18</v>
      </c>
      <c r="B8" s="64">
        <v>1649387.2747893753</v>
      </c>
      <c r="C8" s="64">
        <v>1643121.9907447468</v>
      </c>
      <c r="D8" s="64">
        <v>1622799.9966955925</v>
      </c>
      <c r="E8" s="64">
        <v>1531735.5807293991</v>
      </c>
      <c r="F8" s="64">
        <v>1552226.3189389275</v>
      </c>
      <c r="G8" s="64">
        <v>1498006.7888774932</v>
      </c>
      <c r="H8" s="64">
        <v>1523562.7839361902</v>
      </c>
      <c r="I8" s="64">
        <v>1609370.1709774979</v>
      </c>
      <c r="J8" s="26"/>
      <c r="K8" s="26"/>
      <c r="L8" s="26"/>
      <c r="M8" s="26"/>
      <c r="N8" s="26"/>
      <c r="O8" s="26"/>
      <c r="P8" s="3"/>
      <c r="Q8" s="7"/>
      <c r="R8" s="3"/>
      <c r="S8" s="7"/>
      <c r="T8" s="7"/>
      <c r="U8" s="7"/>
      <c r="V8" s="3"/>
      <c r="W8" s="3"/>
      <c r="X8" s="3"/>
      <c r="Y8" s="3"/>
      <c r="Z8" s="3"/>
    </row>
    <row r="9" spans="1:49" x14ac:dyDescent="0.25">
      <c r="A9" s="12" t="s">
        <v>17</v>
      </c>
      <c r="B9" s="64">
        <v>3921342.7961719809</v>
      </c>
      <c r="C9" s="64">
        <v>4013657.1408034079</v>
      </c>
      <c r="D9" s="64">
        <v>4045285.0281013758</v>
      </c>
      <c r="E9" s="64">
        <v>4136610.0299258488</v>
      </c>
      <c r="F9" s="64">
        <v>4257484.2376634404</v>
      </c>
      <c r="G9" s="64">
        <v>4313703.477751242</v>
      </c>
      <c r="H9" s="64">
        <v>4306920.7763287686</v>
      </c>
      <c r="I9" s="64">
        <v>4305373.4752285723</v>
      </c>
      <c r="J9" s="26"/>
      <c r="K9" s="26"/>
      <c r="L9" s="26"/>
      <c r="M9" s="26"/>
      <c r="N9" s="26"/>
      <c r="O9" s="26"/>
      <c r="P9" s="3"/>
      <c r="Q9" s="21"/>
      <c r="R9" s="3"/>
      <c r="S9" s="21"/>
      <c r="T9" s="21"/>
      <c r="U9" s="21"/>
      <c r="V9" s="3"/>
      <c r="W9" s="3"/>
      <c r="X9" s="3"/>
      <c r="Y9" s="3"/>
      <c r="Z9" s="3"/>
    </row>
    <row r="10" spans="1:49" x14ac:dyDescent="0.25">
      <c r="A10" s="12" t="s">
        <v>19</v>
      </c>
      <c r="B10" s="64">
        <v>1388766.3104250259</v>
      </c>
      <c r="C10" s="64">
        <v>1405426.4426479724</v>
      </c>
      <c r="D10" s="64">
        <v>1487999.6517905879</v>
      </c>
      <c r="E10" s="64">
        <v>1573407.8100881525</v>
      </c>
      <c r="F10" s="64">
        <v>1521883.6063801902</v>
      </c>
      <c r="G10" s="64">
        <v>1569394.0537962229</v>
      </c>
      <c r="H10" s="64">
        <v>1580752.0571364411</v>
      </c>
      <c r="I10" s="64">
        <v>1674171.9774494651</v>
      </c>
      <c r="J10" s="26"/>
      <c r="K10" s="26"/>
      <c r="L10" s="26"/>
      <c r="M10" s="26"/>
      <c r="N10" s="26"/>
      <c r="O10" s="26"/>
      <c r="P10" s="3"/>
      <c r="Q10" s="3"/>
      <c r="R10" s="23"/>
      <c r="S10" s="3"/>
      <c r="T10" s="3"/>
      <c r="U10" s="3"/>
      <c r="V10" s="23"/>
      <c r="W10" s="3"/>
      <c r="X10" s="3"/>
      <c r="Y10" s="23"/>
      <c r="Z10" s="3"/>
    </row>
    <row r="11" spans="1:49" x14ac:dyDescent="0.25">
      <c r="A11" s="69" t="s">
        <v>10</v>
      </c>
      <c r="B11" s="15">
        <v>401873.23673470679</v>
      </c>
      <c r="C11" s="16">
        <v>400159.41729494138</v>
      </c>
      <c r="D11" s="16">
        <v>405144.86934493372</v>
      </c>
      <c r="E11" s="16">
        <v>397287.20475558675</v>
      </c>
      <c r="F11" s="16">
        <v>416610.35930324136</v>
      </c>
      <c r="G11" s="16">
        <v>433573.01344336278</v>
      </c>
      <c r="H11" s="16">
        <v>434523.1370655754</v>
      </c>
      <c r="I11" s="16">
        <v>375589.37146171258</v>
      </c>
      <c r="J11" s="26"/>
      <c r="K11" s="26"/>
      <c r="L11" s="26"/>
      <c r="M11" s="26"/>
      <c r="N11" s="26"/>
      <c r="O11" s="26"/>
      <c r="P11" s="13"/>
      <c r="Q11" s="13"/>
      <c r="R11" s="13"/>
      <c r="S11" s="13"/>
      <c r="T11" s="13"/>
      <c r="U11" s="13"/>
      <c r="V11" s="13"/>
      <c r="W11" s="53"/>
      <c r="X11" s="53"/>
      <c r="Y11" s="49"/>
      <c r="Z11" s="49"/>
    </row>
    <row r="12" spans="1:49" x14ac:dyDescent="0.25">
      <c r="A12" s="52" t="s">
        <v>1</v>
      </c>
      <c r="B12" s="52"/>
      <c r="C12" s="52"/>
      <c r="D12" s="52"/>
      <c r="E12" s="52"/>
      <c r="F12" s="52"/>
      <c r="G12" s="7"/>
      <c r="H12" s="7"/>
      <c r="I12" s="7"/>
      <c r="J12" s="7"/>
      <c r="K12" s="7"/>
      <c r="L12" s="7"/>
      <c r="M12" s="3"/>
      <c r="N12" s="3"/>
      <c r="O12" s="7"/>
      <c r="P12" s="13"/>
      <c r="Q12" s="13"/>
      <c r="R12" s="13"/>
      <c r="S12" s="13"/>
      <c r="T12" s="13"/>
      <c r="U12" s="13"/>
      <c r="V12" s="13"/>
      <c r="W12" s="53"/>
      <c r="X12" s="53"/>
      <c r="Y12" s="48"/>
      <c r="Z12" s="48"/>
      <c r="AA12" s="3"/>
      <c r="AB12" s="3"/>
      <c r="AC12" s="3"/>
      <c r="AD12" s="3"/>
      <c r="AE12" s="3"/>
      <c r="AF12" s="3"/>
      <c r="AG12" s="3"/>
      <c r="AH12" s="3"/>
      <c r="AI12" s="17"/>
      <c r="AJ12" s="17"/>
      <c r="AK12" s="17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</row>
    <row r="13" spans="1:49" x14ac:dyDescent="0.25">
      <c r="A13" s="20" t="s">
        <v>9</v>
      </c>
      <c r="B13" s="19"/>
      <c r="C13" s="19"/>
      <c r="D13" s="19"/>
      <c r="E13" s="19"/>
      <c r="F13" s="19"/>
      <c r="G13" s="7"/>
      <c r="H13" s="7"/>
      <c r="I13" s="7"/>
      <c r="J13" s="7"/>
      <c r="K13" s="7"/>
      <c r="L13" s="7"/>
      <c r="M13" s="3"/>
      <c r="N13" s="3"/>
      <c r="O13" s="7"/>
      <c r="AA13" s="3"/>
      <c r="AB13" s="3"/>
      <c r="AC13" s="3"/>
      <c r="AD13" s="3"/>
      <c r="AE13" s="3"/>
      <c r="AF13" s="3"/>
      <c r="AG13" s="3"/>
      <c r="AH13" s="3"/>
      <c r="AI13" s="17"/>
      <c r="AJ13" s="17"/>
      <c r="AK13" s="17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</row>
    <row r="14" spans="1:49" x14ac:dyDescent="0.25">
      <c r="A14" s="67" t="s">
        <v>14</v>
      </c>
      <c r="B14" s="68"/>
      <c r="C14" s="45"/>
      <c r="D14" s="45"/>
      <c r="E14" s="45"/>
      <c r="F14" s="45"/>
      <c r="G14" s="7"/>
      <c r="H14" s="7"/>
      <c r="I14" s="7"/>
      <c r="J14" s="7"/>
      <c r="K14" s="7"/>
      <c r="L14" s="7"/>
      <c r="M14" s="3"/>
      <c r="N14" s="3"/>
      <c r="O14" s="7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3"/>
      <c r="AB14" s="3"/>
      <c r="AC14" s="3"/>
      <c r="AD14" s="3"/>
      <c r="AE14" s="3"/>
      <c r="AF14" s="3"/>
      <c r="AG14" s="3"/>
      <c r="AH14" s="3"/>
      <c r="AI14" s="17"/>
      <c r="AJ14" s="17"/>
      <c r="AK14" s="17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</row>
    <row r="15" spans="1:49" x14ac:dyDescent="0.25">
      <c r="A15" s="67" t="s">
        <v>15</v>
      </c>
      <c r="B15" s="7"/>
      <c r="C15" s="45"/>
      <c r="D15" s="45"/>
      <c r="E15" s="45"/>
      <c r="F15" s="45"/>
      <c r="G15" s="7"/>
      <c r="H15" s="7"/>
      <c r="I15" s="7"/>
      <c r="J15" s="7"/>
      <c r="K15" s="7"/>
      <c r="L15" s="7"/>
      <c r="M15" s="3"/>
      <c r="N15" s="3"/>
      <c r="O15" s="7"/>
      <c r="P15" s="6"/>
      <c r="Q15" s="6"/>
      <c r="R15" s="6"/>
      <c r="S15" s="7"/>
      <c r="T15" s="6"/>
      <c r="U15" s="7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17"/>
      <c r="AJ15" s="17"/>
      <c r="AK15" s="17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</row>
    <row r="16" spans="1:49" x14ac:dyDescent="0.25">
      <c r="A16" s="67" t="s">
        <v>16</v>
      </c>
      <c r="B16" s="7"/>
      <c r="C16" s="45"/>
      <c r="D16" s="45"/>
      <c r="E16" s="45"/>
      <c r="F16" s="45"/>
      <c r="G16" s="7"/>
      <c r="H16" s="7"/>
      <c r="I16" s="7"/>
      <c r="J16" s="7"/>
      <c r="K16" s="7"/>
      <c r="L16" s="7"/>
      <c r="M16" s="3"/>
      <c r="N16" s="3"/>
      <c r="O16" s="7"/>
      <c r="P16" s="40"/>
      <c r="Q16" s="40"/>
      <c r="R16" s="40"/>
      <c r="S16" s="40"/>
      <c r="T16" s="40"/>
      <c r="U16" s="7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17"/>
      <c r="AJ16" s="17"/>
      <c r="AK16" s="17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</row>
    <row r="17" spans="1:49" x14ac:dyDescent="0.25">
      <c r="A17" s="20" t="s">
        <v>3</v>
      </c>
      <c r="B17" s="20"/>
      <c r="C17" s="20"/>
      <c r="D17" s="20"/>
      <c r="E17" s="20"/>
      <c r="F17" s="20"/>
      <c r="G17" s="21"/>
      <c r="H17" s="21"/>
      <c r="I17" s="21"/>
      <c r="J17" s="21"/>
      <c r="K17" s="21"/>
      <c r="L17" s="21"/>
      <c r="M17" s="3"/>
      <c r="N17" s="3"/>
      <c r="O17" s="21"/>
      <c r="P17" s="36"/>
      <c r="Q17" s="36"/>
      <c r="R17" s="36"/>
      <c r="S17" s="36"/>
      <c r="T17" s="36"/>
      <c r="U17" s="7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17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17"/>
      <c r="AU17" s="3"/>
      <c r="AV17" s="3"/>
      <c r="AW17" s="3"/>
    </row>
    <row r="18" spans="1:49" x14ac:dyDescent="0.25">
      <c r="A18" s="22" t="s">
        <v>4</v>
      </c>
      <c r="B18" s="7"/>
      <c r="C18" s="7"/>
      <c r="D18" s="7"/>
      <c r="E18" s="7"/>
      <c r="F18" s="7"/>
      <c r="G18" s="3"/>
      <c r="H18" s="3"/>
      <c r="I18" s="3"/>
      <c r="J18" s="3"/>
      <c r="K18" s="3"/>
      <c r="L18" s="3"/>
      <c r="M18" s="3"/>
      <c r="N18" s="3"/>
      <c r="O18" s="3"/>
      <c r="P18" s="38"/>
      <c r="Q18" s="38"/>
      <c r="R18" s="38"/>
      <c r="S18" s="38"/>
      <c r="T18" s="38"/>
      <c r="U18" s="7"/>
      <c r="V18" s="3"/>
      <c r="W18" s="3"/>
      <c r="X18" s="3"/>
      <c r="Y18" s="3"/>
      <c r="Z18" s="3"/>
      <c r="AA18" s="23"/>
      <c r="AB18" s="3"/>
      <c r="AC18" s="23"/>
      <c r="AD18" s="3"/>
      <c r="AE18" s="3"/>
      <c r="AF18" s="3"/>
      <c r="AG18" s="3"/>
      <c r="AH18" s="3"/>
      <c r="AI18" s="17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</row>
    <row r="19" spans="1:49" x14ac:dyDescent="0.25">
      <c r="A19" s="18" t="s">
        <v>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39"/>
      <c r="Q19" s="39"/>
      <c r="R19" s="39"/>
      <c r="S19" s="39"/>
      <c r="T19" s="39"/>
      <c r="U19" s="21"/>
      <c r="V19" s="3"/>
      <c r="W19" s="3"/>
      <c r="X19" s="3"/>
      <c r="Y19" s="3"/>
      <c r="Z19" s="46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24"/>
    </row>
    <row r="20" spans="1:49" x14ac:dyDescent="0.25">
      <c r="A20" s="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39"/>
      <c r="Q20" s="39"/>
      <c r="R20" s="39"/>
      <c r="S20" s="39"/>
      <c r="T20" s="39"/>
      <c r="U20" s="3"/>
      <c r="V20" s="3"/>
      <c r="W20" s="3"/>
      <c r="X20" s="3"/>
      <c r="Y20" s="3"/>
      <c r="Z20" s="47"/>
      <c r="AA20" s="48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24"/>
    </row>
    <row r="21" spans="1:49" x14ac:dyDescent="0.25">
      <c r="P21" s="39"/>
      <c r="Q21" s="39"/>
      <c r="R21" s="39"/>
      <c r="S21" s="39"/>
      <c r="T21" s="39"/>
      <c r="U21" s="3"/>
      <c r="V21" s="3"/>
      <c r="W21" s="3"/>
      <c r="X21" s="3"/>
      <c r="Y21" s="3"/>
      <c r="Z21" s="35"/>
    </row>
    <row r="22" spans="1:49" x14ac:dyDescent="0.25">
      <c r="A22" s="42" t="s">
        <v>13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39"/>
      <c r="Q22" s="39"/>
      <c r="R22" s="39"/>
      <c r="S22" s="39"/>
      <c r="T22" s="39"/>
      <c r="AA22" s="42"/>
      <c r="AB22" s="42"/>
      <c r="AC22" s="42"/>
      <c r="AD22" s="42"/>
      <c r="AE22" s="42"/>
      <c r="AF22" s="42"/>
      <c r="AG22" s="42"/>
      <c r="AH22" s="42"/>
    </row>
    <row r="23" spans="1:49" x14ac:dyDescent="0.25">
      <c r="A23" s="4"/>
      <c r="B23" s="4"/>
      <c r="C23" s="4"/>
      <c r="D23" s="4"/>
      <c r="E23" s="4"/>
      <c r="F23" s="4"/>
      <c r="G23" s="5"/>
      <c r="H23" s="5"/>
      <c r="I23" s="5"/>
      <c r="J23" s="27"/>
      <c r="K23" s="4"/>
      <c r="L23" s="6"/>
      <c r="M23" s="6"/>
      <c r="N23" s="6"/>
      <c r="O23" s="6"/>
      <c r="P23" s="3"/>
      <c r="Q23" s="7"/>
      <c r="R23" s="3"/>
      <c r="S23" s="7"/>
      <c r="T23" s="7"/>
      <c r="AA23" s="3"/>
      <c r="AB23" s="3"/>
      <c r="AC23" s="3"/>
      <c r="AD23" s="3"/>
      <c r="AE23" s="3"/>
      <c r="AF23" s="3"/>
      <c r="AG23" s="3"/>
      <c r="AH23" s="3"/>
    </row>
    <row r="24" spans="1:49" ht="15" customHeight="1" x14ac:dyDescent="0.25">
      <c r="A24" s="55" t="s">
        <v>11</v>
      </c>
      <c r="B24" s="59">
        <v>2016</v>
      </c>
      <c r="C24" s="59">
        <v>2017</v>
      </c>
      <c r="D24" s="59">
        <v>2018</v>
      </c>
      <c r="E24" s="59">
        <v>2019</v>
      </c>
      <c r="F24" s="59">
        <v>2020</v>
      </c>
      <c r="G24" s="59">
        <v>2021</v>
      </c>
      <c r="H24" s="59">
        <v>2022</v>
      </c>
      <c r="I24" s="59">
        <v>2023</v>
      </c>
      <c r="J24" s="40"/>
      <c r="K24" s="40"/>
      <c r="L24" s="40"/>
      <c r="M24" s="40"/>
      <c r="N24" s="40"/>
      <c r="O24" s="40"/>
      <c r="P24" s="3"/>
      <c r="Q24" s="7"/>
      <c r="R24" s="3"/>
      <c r="S24" s="7"/>
      <c r="T24" s="7"/>
      <c r="U24" s="42"/>
      <c r="V24" s="42"/>
      <c r="W24" s="42"/>
      <c r="X24" s="42"/>
      <c r="Y24" s="42"/>
      <c r="Z24" s="42"/>
      <c r="AA24" s="3"/>
      <c r="AB24" s="3"/>
      <c r="AC24" s="3"/>
      <c r="AD24" s="3"/>
      <c r="AE24" s="2"/>
      <c r="AF24" s="54"/>
      <c r="AG24" s="54"/>
      <c r="AH24" s="54"/>
    </row>
    <row r="25" spans="1:49" ht="24" customHeight="1" x14ac:dyDescent="0.25">
      <c r="A25" s="56"/>
      <c r="B25" s="60"/>
      <c r="C25" s="60"/>
      <c r="D25" s="60"/>
      <c r="E25" s="60"/>
      <c r="F25" s="60"/>
      <c r="G25" s="60"/>
      <c r="H25" s="60"/>
      <c r="I25" s="60"/>
      <c r="J25" s="41"/>
      <c r="K25" s="36"/>
      <c r="L25" s="36"/>
      <c r="M25" s="36"/>
      <c r="N25" s="36"/>
      <c r="O25" s="36"/>
      <c r="P25" s="3"/>
      <c r="Q25" s="7"/>
      <c r="R25" s="3"/>
      <c r="S25" s="7"/>
      <c r="T25" s="7"/>
      <c r="AA25" s="3"/>
      <c r="AB25" s="3"/>
      <c r="AC25" s="3"/>
      <c r="AD25" s="3"/>
      <c r="AE25" s="2"/>
      <c r="AF25" s="36"/>
      <c r="AG25" s="36"/>
      <c r="AH25" s="36"/>
    </row>
    <row r="26" spans="1:49" x14ac:dyDescent="0.25">
      <c r="A26" s="30" t="s">
        <v>0</v>
      </c>
      <c r="B26" s="37">
        <v>4262420.4283950394</v>
      </c>
      <c r="C26" s="37">
        <v>4382657.4539135695</v>
      </c>
      <c r="D26" s="37">
        <v>4539255.5771478191</v>
      </c>
      <c r="E26" s="37">
        <v>4663267.8724741396</v>
      </c>
      <c r="F26" s="37">
        <v>4390655.1054462846</v>
      </c>
      <c r="G26" s="37">
        <v>4556644.7809523726</v>
      </c>
      <c r="H26" s="37">
        <v>4687378.6267680749</v>
      </c>
      <c r="I26" s="37">
        <v>4835308.900306318</v>
      </c>
      <c r="J26" s="38"/>
      <c r="K26" s="38"/>
      <c r="L26" s="38"/>
      <c r="M26" s="38"/>
      <c r="N26" s="38"/>
      <c r="O26" s="38"/>
      <c r="P26" s="3"/>
      <c r="Q26" s="7"/>
      <c r="R26" s="3"/>
      <c r="S26" s="7"/>
      <c r="T26" s="7"/>
      <c r="AA26" s="3"/>
      <c r="AB26" s="3"/>
      <c r="AC26" s="3"/>
      <c r="AD26" s="3"/>
      <c r="AE26" s="2"/>
      <c r="AF26" s="38"/>
      <c r="AG26" s="38"/>
      <c r="AH26" s="38"/>
    </row>
    <row r="27" spans="1:49" x14ac:dyDescent="0.25">
      <c r="A27" s="12" t="s">
        <v>18</v>
      </c>
      <c r="B27" s="64">
        <v>892801.23972551059</v>
      </c>
      <c r="C27" s="64">
        <v>888027.70277200127</v>
      </c>
      <c r="D27" s="64">
        <v>887578.48170334497</v>
      </c>
      <c r="E27" s="64">
        <v>851221.75325849117</v>
      </c>
      <c r="F27" s="64">
        <v>806026.82978326967</v>
      </c>
      <c r="G27" s="64">
        <v>780469.14221650292</v>
      </c>
      <c r="H27" s="64">
        <v>762238.49116812029</v>
      </c>
      <c r="I27" s="64">
        <v>825243.86453476141</v>
      </c>
      <c r="J27" s="39"/>
      <c r="K27" s="39"/>
      <c r="L27" s="39"/>
      <c r="M27" s="39"/>
      <c r="N27" s="39"/>
      <c r="O27" s="39"/>
      <c r="P27" s="3"/>
      <c r="Q27" s="7"/>
      <c r="R27" s="3"/>
      <c r="S27" s="7"/>
      <c r="T27" s="7"/>
      <c r="AA27" s="47"/>
      <c r="AB27" s="47"/>
      <c r="AC27" s="3"/>
      <c r="AD27" s="3"/>
      <c r="AE27" s="2"/>
      <c r="AF27" s="39"/>
      <c r="AG27" s="39"/>
      <c r="AH27" s="39"/>
    </row>
    <row r="28" spans="1:49" x14ac:dyDescent="0.25">
      <c r="A28" s="12" t="s">
        <v>17</v>
      </c>
      <c r="B28" s="64">
        <v>2212177.3304746128</v>
      </c>
      <c r="C28" s="64">
        <v>2306693.4396589324</v>
      </c>
      <c r="D28" s="64">
        <v>2402254.9261262156</v>
      </c>
      <c r="E28" s="64">
        <v>2493404.9359910209</v>
      </c>
      <c r="F28" s="64">
        <v>2360777.5331886732</v>
      </c>
      <c r="G28" s="64">
        <v>2493612.1767892088</v>
      </c>
      <c r="H28" s="64">
        <v>2591092.1551208664</v>
      </c>
      <c r="I28" s="64">
        <v>2648144.4674984696</v>
      </c>
      <c r="J28" s="39"/>
      <c r="K28" s="39"/>
      <c r="L28" s="39"/>
      <c r="M28" s="39"/>
      <c r="N28" s="39"/>
      <c r="O28" s="39"/>
      <c r="P28" s="3"/>
      <c r="Q28" s="21"/>
      <c r="R28" s="3"/>
      <c r="S28" s="21"/>
      <c r="T28" s="21"/>
      <c r="AA28" s="47"/>
      <c r="AB28" s="47"/>
      <c r="AC28" s="3"/>
      <c r="AD28" s="3"/>
      <c r="AE28" s="2"/>
      <c r="AF28" s="39"/>
      <c r="AG28" s="39"/>
      <c r="AH28" s="39"/>
    </row>
    <row r="29" spans="1:49" x14ac:dyDescent="0.25">
      <c r="A29" s="12" t="s">
        <v>19</v>
      </c>
      <c r="B29" s="64">
        <v>982383.06798549299</v>
      </c>
      <c r="C29" s="64">
        <v>999380.54746811371</v>
      </c>
      <c r="D29" s="64">
        <v>1059914.3787147843</v>
      </c>
      <c r="E29" s="64">
        <v>1132201.1907914989</v>
      </c>
      <c r="F29" s="64">
        <v>1038808.0924893281</v>
      </c>
      <c r="G29" s="64">
        <v>1090826.1349956917</v>
      </c>
      <c r="H29" s="64">
        <v>1144237.2941274825</v>
      </c>
      <c r="I29" s="64">
        <v>1202794.4765945331</v>
      </c>
      <c r="J29" s="39"/>
      <c r="K29" s="39"/>
      <c r="L29" s="39"/>
      <c r="M29" s="39"/>
      <c r="N29" s="39"/>
      <c r="O29" s="39"/>
      <c r="P29" s="3"/>
      <c r="Q29" s="3"/>
      <c r="R29" s="3"/>
      <c r="S29" s="3"/>
      <c r="T29" s="3"/>
      <c r="AA29" s="35"/>
      <c r="AB29" s="35"/>
      <c r="AC29" s="3"/>
      <c r="AD29" s="3"/>
      <c r="AE29" s="2"/>
      <c r="AF29" s="39"/>
      <c r="AG29" s="39"/>
      <c r="AH29" s="39"/>
    </row>
    <row r="30" spans="1:49" x14ac:dyDescent="0.25">
      <c r="A30" s="14" t="s">
        <v>10</v>
      </c>
      <c r="B30" s="15">
        <v>175058.79020914785</v>
      </c>
      <c r="C30" s="15">
        <v>188555.76401405636</v>
      </c>
      <c r="D30" s="15">
        <v>189507.79060339165</v>
      </c>
      <c r="E30" s="15">
        <v>186439.99243293778</v>
      </c>
      <c r="F30" s="15">
        <v>185042.6499851933</v>
      </c>
      <c r="G30" s="15">
        <v>191737.32695085794</v>
      </c>
      <c r="H30" s="15">
        <v>189810.68635197068</v>
      </c>
      <c r="I30" s="15">
        <v>159126.09167895329</v>
      </c>
      <c r="J30" s="39"/>
      <c r="K30" s="39"/>
      <c r="L30" s="39"/>
      <c r="M30" s="39"/>
      <c r="N30" s="39"/>
      <c r="O30" s="39"/>
      <c r="P30" s="3"/>
      <c r="Q30" s="3"/>
      <c r="R30" s="3"/>
      <c r="S30" s="3"/>
      <c r="T30" s="3"/>
      <c r="AE30" s="2"/>
      <c r="AF30" s="39"/>
      <c r="AG30" s="39"/>
      <c r="AH30" s="39"/>
    </row>
    <row r="31" spans="1:49" x14ac:dyDescent="0.25">
      <c r="A31" s="52" t="s">
        <v>1</v>
      </c>
      <c r="B31" s="52"/>
      <c r="C31" s="52"/>
      <c r="D31" s="52"/>
      <c r="E31" s="52"/>
      <c r="F31" s="52"/>
      <c r="G31" s="7"/>
      <c r="H31" s="7"/>
      <c r="I31" s="7"/>
      <c r="J31" s="7"/>
      <c r="K31" s="7"/>
      <c r="L31" s="7"/>
      <c r="M31" s="3"/>
      <c r="N31" s="3"/>
      <c r="O31" s="7"/>
      <c r="AE31" s="50"/>
      <c r="AF31" s="3"/>
      <c r="AG31" s="3"/>
      <c r="AH31" s="3"/>
    </row>
    <row r="32" spans="1:49" x14ac:dyDescent="0.25">
      <c r="A32" s="52" t="s">
        <v>2</v>
      </c>
      <c r="B32" s="52"/>
      <c r="C32" s="52"/>
      <c r="D32" s="52"/>
      <c r="E32" s="52"/>
      <c r="F32" s="52"/>
      <c r="G32" s="7"/>
      <c r="H32" s="7"/>
      <c r="I32" s="7"/>
      <c r="J32" s="7"/>
      <c r="K32" s="7"/>
      <c r="L32" s="7"/>
      <c r="M32" s="3"/>
      <c r="N32" s="3"/>
      <c r="O32" s="7"/>
      <c r="AA32" s="42"/>
      <c r="AB32" s="42"/>
      <c r="AC32" s="42"/>
      <c r="AD32" s="42"/>
      <c r="AE32" s="3"/>
      <c r="AF32" s="3"/>
      <c r="AG32" s="3"/>
      <c r="AH32" s="3"/>
    </row>
    <row r="33" spans="1:34" x14ac:dyDescent="0.25">
      <c r="A33" s="67" t="s">
        <v>14</v>
      </c>
      <c r="B33" s="45"/>
      <c r="C33" s="45"/>
      <c r="D33" s="45"/>
      <c r="E33" s="45"/>
      <c r="F33" s="45"/>
      <c r="G33" s="7"/>
      <c r="H33" s="7"/>
      <c r="I33" s="7"/>
      <c r="J33" s="7"/>
      <c r="K33" s="7"/>
      <c r="L33" s="7"/>
      <c r="M33" s="3"/>
      <c r="N33" s="3"/>
      <c r="O33" s="7"/>
      <c r="P33" s="42"/>
      <c r="Q33" s="42"/>
      <c r="R33" s="42"/>
      <c r="S33" s="42"/>
      <c r="T33" s="42"/>
      <c r="AE33" s="3"/>
      <c r="AF33" s="3"/>
      <c r="AG33" s="3"/>
      <c r="AH33" s="3"/>
    </row>
    <row r="34" spans="1:34" x14ac:dyDescent="0.25">
      <c r="A34" s="67" t="s">
        <v>15</v>
      </c>
      <c r="B34" s="45"/>
      <c r="C34" s="45"/>
      <c r="D34" s="45"/>
      <c r="E34" s="45"/>
      <c r="F34" s="45"/>
      <c r="G34" s="7"/>
      <c r="H34" s="7"/>
      <c r="I34" s="7"/>
      <c r="J34" s="7"/>
      <c r="K34" s="7"/>
      <c r="L34" s="7"/>
      <c r="M34" s="3"/>
      <c r="N34" s="3"/>
      <c r="O34" s="7"/>
      <c r="AE34" s="3"/>
      <c r="AF34" s="3"/>
      <c r="AG34" s="3"/>
      <c r="AH34" s="3"/>
    </row>
    <row r="35" spans="1:34" x14ac:dyDescent="0.25">
      <c r="A35" s="67" t="s">
        <v>16</v>
      </c>
      <c r="B35" s="45"/>
      <c r="C35" s="45"/>
      <c r="D35" s="45"/>
      <c r="E35" s="45"/>
      <c r="F35" s="45"/>
      <c r="G35" s="7"/>
      <c r="H35" s="7"/>
      <c r="I35" s="7"/>
      <c r="J35" s="7"/>
      <c r="K35" s="7"/>
      <c r="L35" s="7"/>
      <c r="M35" s="3"/>
      <c r="N35" s="3"/>
      <c r="O35" s="7"/>
      <c r="AE35" s="3"/>
      <c r="AF35" s="3"/>
      <c r="AG35" s="3"/>
      <c r="AH35" s="3"/>
    </row>
    <row r="36" spans="1:34" x14ac:dyDescent="0.25">
      <c r="A36" s="20" t="s">
        <v>3</v>
      </c>
      <c r="B36" s="20"/>
      <c r="C36" s="20"/>
      <c r="D36" s="20"/>
      <c r="E36" s="20"/>
      <c r="F36" s="20"/>
      <c r="G36" s="21"/>
      <c r="H36" s="21"/>
      <c r="I36" s="21"/>
      <c r="J36" s="21"/>
      <c r="K36" s="21"/>
      <c r="L36" s="21"/>
      <c r="M36" s="3"/>
      <c r="N36" s="3"/>
      <c r="O36" s="21"/>
      <c r="AE36" s="3"/>
      <c r="AF36" s="3"/>
      <c r="AG36" s="3"/>
      <c r="AH36" s="3"/>
    </row>
    <row r="37" spans="1:34" x14ac:dyDescent="0.25">
      <c r="A37" s="22" t="s">
        <v>4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AE37" s="3"/>
      <c r="AF37" s="3"/>
      <c r="AG37" s="3"/>
      <c r="AH37" s="3"/>
    </row>
    <row r="38" spans="1:34" x14ac:dyDescent="0.25">
      <c r="A38" s="18" t="s">
        <v>7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AE38" s="3"/>
      <c r="AF38" s="3"/>
      <c r="AG38" s="3"/>
      <c r="AH38" s="3"/>
    </row>
    <row r="41" spans="1:34" x14ac:dyDescent="0.25">
      <c r="A41" s="42" t="s">
        <v>20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AE41" s="42"/>
      <c r="AF41" s="42"/>
      <c r="AG41" s="42"/>
      <c r="AH41" s="42"/>
    </row>
    <row r="42" spans="1:34" x14ac:dyDescent="0.25">
      <c r="A42" s="34"/>
      <c r="B42" s="34"/>
      <c r="C42" s="58"/>
      <c r="D42" s="58"/>
      <c r="E42" s="58"/>
      <c r="F42" s="58"/>
      <c r="G42" s="58"/>
      <c r="H42" s="58"/>
      <c r="I42" s="58"/>
      <c r="J42" s="58"/>
    </row>
    <row r="43" spans="1:34" ht="15" customHeight="1" x14ac:dyDescent="0.25">
      <c r="A43" s="61" t="s">
        <v>11</v>
      </c>
      <c r="B43" s="59" t="s">
        <v>8</v>
      </c>
      <c r="C43" s="59"/>
      <c r="D43" s="59"/>
      <c r="E43" s="59"/>
      <c r="F43" s="59"/>
      <c r="G43" s="59"/>
      <c r="H43" s="59"/>
      <c r="I43" s="59"/>
      <c r="J43" s="31"/>
    </row>
    <row r="44" spans="1:34" ht="5.25" customHeight="1" x14ac:dyDescent="0.25">
      <c r="A44" s="62"/>
      <c r="B44" s="60"/>
      <c r="C44" s="60"/>
      <c r="D44" s="60"/>
      <c r="E44" s="60"/>
      <c r="F44" s="60"/>
      <c r="G44" s="60"/>
      <c r="H44" s="60"/>
      <c r="I44" s="60"/>
      <c r="J44" s="31"/>
    </row>
    <row r="45" spans="1:34" ht="16.5" customHeight="1" x14ac:dyDescent="0.25">
      <c r="A45" s="63"/>
      <c r="B45" s="25">
        <v>2016</v>
      </c>
      <c r="C45" s="25">
        <v>2017</v>
      </c>
      <c r="D45" s="25">
        <v>2018</v>
      </c>
      <c r="E45" s="25">
        <v>2019</v>
      </c>
      <c r="F45" s="25">
        <v>2020</v>
      </c>
      <c r="G45" s="25">
        <v>2021</v>
      </c>
      <c r="H45" s="25">
        <v>2022</v>
      </c>
      <c r="I45" s="25">
        <v>2023</v>
      </c>
      <c r="J45" s="32"/>
    </row>
    <row r="46" spans="1:34" x14ac:dyDescent="0.25">
      <c r="A46" s="30" t="s">
        <v>0</v>
      </c>
      <c r="B46" s="44">
        <f>+B26/B7*100</f>
        <v>57.902545986864077</v>
      </c>
      <c r="C46" s="44">
        <f>+C26/C7*100</f>
        <v>58.730140631161007</v>
      </c>
      <c r="D46" s="44">
        <f>+D26/D7*100</f>
        <v>60.033299472960685</v>
      </c>
      <c r="E46" s="44">
        <f>+E26/E7*100</f>
        <v>61.045203201409905</v>
      </c>
      <c r="F46" s="44">
        <f>+F26/F7*100</f>
        <v>56.666742505539446</v>
      </c>
      <c r="G46" s="44">
        <f>+G26/G7*100</f>
        <v>58.308802606659718</v>
      </c>
      <c r="H46" s="44">
        <f>+H26/H7*100</f>
        <v>59.744108549085198</v>
      </c>
      <c r="I46" s="44">
        <f>+I26/I7*100</f>
        <v>60.710727198624681</v>
      </c>
      <c r="J46" s="33"/>
    </row>
    <row r="47" spans="1:34" x14ac:dyDescent="0.25">
      <c r="A47" s="12" t="s">
        <v>18</v>
      </c>
      <c r="B47" s="65">
        <f>+B27/B8*100</f>
        <v>54.129266872118933</v>
      </c>
      <c r="C47" s="65">
        <f>+C27/C8*100</f>
        <v>54.045147455515576</v>
      </c>
      <c r="D47" s="65">
        <f>+D27/D8*100</f>
        <v>54.694261986114512</v>
      </c>
      <c r="E47" s="65">
        <f>+E27/E8*100</f>
        <v>55.572369276239364</v>
      </c>
      <c r="F47" s="65">
        <f>+F27/F8*100</f>
        <v>51.927146186662675</v>
      </c>
      <c r="G47" s="65">
        <f>+G27/G8*100</f>
        <v>52.100507688709122</v>
      </c>
      <c r="H47" s="65">
        <f>+H27/H8*100</f>
        <v>50.030001993015624</v>
      </c>
      <c r="I47" s="65">
        <f>+I27/I8*100</f>
        <v>51.277442531044635</v>
      </c>
      <c r="J47" s="33"/>
    </row>
    <row r="48" spans="1:34" x14ac:dyDescent="0.25">
      <c r="A48" s="12" t="s">
        <v>17</v>
      </c>
      <c r="B48" s="65">
        <f>+B28/B9*100</f>
        <v>56.413770625565881</v>
      </c>
      <c r="C48" s="65">
        <f>+C28/C9*100</f>
        <v>57.471113220129332</v>
      </c>
      <c r="D48" s="65">
        <f>+D28/D9*100</f>
        <v>59.384070824144032</v>
      </c>
      <c r="E48" s="65">
        <f>+E28/E9*100</f>
        <v>60.276528799010734</v>
      </c>
      <c r="F48" s="65">
        <f>+F28/F9*100</f>
        <v>55.450059269844701</v>
      </c>
      <c r="G48" s="65">
        <f>+G28/G9*100</f>
        <v>57.806759079535595</v>
      </c>
      <c r="H48" s="65">
        <f>+H28/H9*100</f>
        <v>60.161128789778218</v>
      </c>
      <c r="I48" s="65">
        <f>+I28/I9*100</f>
        <v>61.507892003675238</v>
      </c>
      <c r="J48" s="33"/>
    </row>
    <row r="49" spans="1:10" x14ac:dyDescent="0.25">
      <c r="A49" s="12" t="s">
        <v>19</v>
      </c>
      <c r="B49" s="65">
        <f>+B29/B10*100</f>
        <v>70.737823967290723</v>
      </c>
      <c r="C49" s="65">
        <f>+C29/C10*100</f>
        <v>71.108705311191869</v>
      </c>
      <c r="D49" s="65">
        <f>+D29/D10*100</f>
        <v>71.230821690000653</v>
      </c>
      <c r="E49" s="65">
        <f>+E29/E10*100</f>
        <v>71.958533797290968</v>
      </c>
      <c r="F49" s="65">
        <f>+F29/F10*100</f>
        <v>68.258051281604892</v>
      </c>
      <c r="G49" s="65">
        <f>+G29/G10*100</f>
        <v>69.506197781053231</v>
      </c>
      <c r="H49" s="65">
        <f>+H29/H10*100</f>
        <v>72.385627395626329</v>
      </c>
      <c r="I49" s="65">
        <f>+I29/I10*100</f>
        <v>71.844141031851635</v>
      </c>
      <c r="J49" s="33"/>
    </row>
    <row r="50" spans="1:10" x14ac:dyDescent="0.25">
      <c r="A50" s="14" t="s">
        <v>10</v>
      </c>
      <c r="B50" s="43">
        <f>+B30/B11*100</f>
        <v>43.560698799335931</v>
      </c>
      <c r="C50" s="43">
        <f>+C30/C11*100</f>
        <v>47.12016158177267</v>
      </c>
      <c r="D50" s="43">
        <f>+D30/D11*100</f>
        <v>46.775315434649578</v>
      </c>
      <c r="E50" s="43">
        <f>+E30/E11*100</f>
        <v>46.928265043833136</v>
      </c>
      <c r="F50" s="43">
        <f>+F30/F11*100</f>
        <v>44.416238303499526</v>
      </c>
      <c r="G50" s="43">
        <f>+G30/G11*100</f>
        <v>44.222615570123445</v>
      </c>
      <c r="H50" s="43">
        <f>+H30/H11*100</f>
        <v>43.682526926828686</v>
      </c>
      <c r="I50" s="43">
        <f>+I30/I11*100</f>
        <v>42.367037986104073</v>
      </c>
      <c r="J50" s="33"/>
    </row>
    <row r="51" spans="1:10" x14ac:dyDescent="0.25">
      <c r="A51" s="20" t="s">
        <v>1</v>
      </c>
      <c r="B51" s="45"/>
      <c r="C51" s="45"/>
      <c r="D51" s="45"/>
      <c r="E51" s="45"/>
      <c r="F51" s="45"/>
      <c r="G51" s="33"/>
      <c r="H51" s="33"/>
      <c r="I51" s="33"/>
      <c r="J51" s="33"/>
    </row>
    <row r="52" spans="1:10" x14ac:dyDescent="0.25">
      <c r="A52" s="66" t="s">
        <v>2</v>
      </c>
      <c r="B52" s="45"/>
      <c r="C52" s="45"/>
      <c r="D52" s="45"/>
      <c r="E52" s="45"/>
      <c r="F52" s="45"/>
    </row>
    <row r="53" spans="1:10" x14ac:dyDescent="0.25">
      <c r="A53" s="67" t="s">
        <v>14</v>
      </c>
      <c r="B53" s="68"/>
      <c r="C53" s="68"/>
      <c r="D53" s="68"/>
      <c r="E53" s="68"/>
      <c r="F53" s="68"/>
    </row>
    <row r="54" spans="1:10" x14ac:dyDescent="0.25">
      <c r="A54" s="67" t="s">
        <v>15</v>
      </c>
      <c r="B54" s="7"/>
      <c r="C54" s="7"/>
      <c r="D54" s="7"/>
      <c r="E54" s="7"/>
      <c r="F54" s="7"/>
    </row>
    <row r="55" spans="1:10" x14ac:dyDescent="0.25">
      <c r="A55" s="67" t="s">
        <v>16</v>
      </c>
      <c r="B55" s="7"/>
      <c r="C55" s="7"/>
      <c r="D55" s="7"/>
      <c r="E55" s="7"/>
      <c r="F55" s="7"/>
    </row>
    <row r="56" spans="1:10" x14ac:dyDescent="0.25">
      <c r="A56" s="20" t="s">
        <v>3</v>
      </c>
      <c r="B56" s="20"/>
      <c r="C56" s="20"/>
      <c r="D56" s="20"/>
      <c r="E56" s="20"/>
      <c r="F56" s="20"/>
    </row>
    <row r="57" spans="1:10" x14ac:dyDescent="0.25">
      <c r="A57" s="22" t="s">
        <v>4</v>
      </c>
      <c r="B57" s="68"/>
      <c r="C57" s="68"/>
      <c r="D57" s="68"/>
      <c r="E57" s="68"/>
      <c r="F57" s="68"/>
    </row>
    <row r="58" spans="1:10" ht="15" customHeight="1" x14ac:dyDescent="0.25">
      <c r="A58" s="18" t="s">
        <v>7</v>
      </c>
      <c r="B58" s="68"/>
      <c r="C58" s="68"/>
      <c r="D58" s="68"/>
      <c r="E58" s="68"/>
      <c r="F58" s="68"/>
    </row>
  </sheetData>
  <mergeCells count="26">
    <mergeCell ref="A43:A45"/>
    <mergeCell ref="B24:B25"/>
    <mergeCell ref="C24:C25"/>
    <mergeCell ref="D24:D25"/>
    <mergeCell ref="E24:E25"/>
    <mergeCell ref="A31:F31"/>
    <mergeCell ref="A32:F32"/>
    <mergeCell ref="C42:J42"/>
    <mergeCell ref="B43:I44"/>
    <mergeCell ref="AF24:AH24"/>
    <mergeCell ref="A24:A25"/>
    <mergeCell ref="A5:A6"/>
    <mergeCell ref="B5:I5"/>
    <mergeCell ref="F24:F25"/>
    <mergeCell ref="I24:I25"/>
    <mergeCell ref="H24:H25"/>
    <mergeCell ref="G24:G25"/>
    <mergeCell ref="AN20:AP20"/>
    <mergeCell ref="AQ20:AS20"/>
    <mergeCell ref="AT20:AV20"/>
    <mergeCell ref="A12:F12"/>
    <mergeCell ref="W11:X12"/>
    <mergeCell ref="AB20:AD20"/>
    <mergeCell ref="AE20:AG20"/>
    <mergeCell ref="AH20:AJ20"/>
    <mergeCell ref="AK20:AM20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Ironelis Gregorina Arias Franco</dc:creator>
  <cp:lastModifiedBy>Ironelis Gregorina Arias Franco</cp:lastModifiedBy>
  <dcterms:created xsi:type="dcterms:W3CDTF">2024-10-08T15:47:07Z</dcterms:created>
  <dcterms:modified xsi:type="dcterms:W3CDTF">2024-10-09T14:02:43Z</dcterms:modified>
</cp:coreProperties>
</file>