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stadisticas Sectoriales\1. Sectores económicos\9. Turismo\3. Insumos\4. Fichas de carga\página web 2021\"/>
    </mc:Choice>
  </mc:AlternateContent>
  <xr:revisionPtr revIDLastSave="0" documentId="13_ncr:1_{4C11EE08-6644-4D19-BA71-056742BBAB9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uadro 6.7" sheetId="1" r:id="rId1"/>
  </sheets>
  <definedNames>
    <definedName name="_xlnm.Print_Area" localSheetId="0">'cuadro 6.7'!$A$1:$H$10</definedName>
  </definedNames>
  <calcPr calcId="191029"/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F8" i="1"/>
  <c r="C8" i="1"/>
</calcChain>
</file>

<file path=xl/sharedStrings.xml><?xml version="1.0" encoding="utf-8"?>
<sst xmlns="http://schemas.openxmlformats.org/spreadsheetml/2006/main" count="20" uniqueCount="20">
  <si>
    <t xml:space="preserve">    Mes</t>
  </si>
  <si>
    <t>Total residentes / no residentes</t>
  </si>
  <si>
    <t>Total residentes</t>
  </si>
  <si>
    <t>Dominicanos residentes</t>
  </si>
  <si>
    <t>Extranjeros residentes</t>
  </si>
  <si>
    <t>Total no residentes</t>
  </si>
  <si>
    <t>Dominicanos no residentes</t>
  </si>
  <si>
    <t>Extranjeros no residentes</t>
  </si>
  <si>
    <t>Total</t>
  </si>
  <si>
    <t>Enero</t>
  </si>
  <si>
    <t>Fuentes: Registros administrativos, Sector Turismo, Departamento de Cuentas Nacionales, Banco Central de la República Dominicana (BCRD)</t>
  </si>
  <si>
    <t>Febrero</t>
  </si>
  <si>
    <t>Marzo</t>
  </si>
  <si>
    <t>Abril</t>
  </si>
  <si>
    <t>Mayo</t>
  </si>
  <si>
    <t>Junio</t>
  </si>
  <si>
    <t>Julio</t>
  </si>
  <si>
    <r>
      <rPr>
        <b/>
        <sz val="11"/>
        <rFont val="Roboto regular"/>
      </rPr>
      <t>Cuadro 6.7</t>
    </r>
    <r>
      <rPr>
        <sz val="11"/>
        <rFont val="Roboto regular"/>
      </rPr>
      <t xml:space="preserve">  REPÚBLICA DOMINICANA: Salida de pasajeros vía aérea, dominicanos y extranjeros, residentes y no residentes, según el mes, enero-agosto del 2021*</t>
    </r>
  </si>
  <si>
    <t>Agosto</t>
  </si>
  <si>
    <t xml:space="preserve">            *: Cifras sujetas a rectificación para el mes de enero-agost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</si>
</sst>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* #,##0_);_(* \(#,##0\);_(* \-??_);_(@_)"/>
    <numFmt numFmtId="166" formatCode="&quot;   &quot;@"/>
    <numFmt numFmtId="167" formatCode="General_)"/>
    <numFmt numFmtId="168" formatCode="_([$€-2]* #,##0.00_);_([$€-2]* \(#,##0.00\);_([$€-2]* &quot;-&quot;??_)"/>
    <numFmt numFmtId="169" formatCode="_(* #,##0.0_);_(* \(#,##0.0\);_(* &quot;-&quot;??_);_(@_)"/>
    <numFmt numFmtId="170" formatCode="_(* #,##0_);_(* \(#,##0\);_(* &quot;-&quot;??_);_(@_)"/>
    <numFmt numFmtId="171" formatCode="#,##0;[Red]#,##0"/>
  </numFmts>
  <fonts count="3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name val="Roboto"/>
    </font>
    <font>
      <b/>
      <sz val="11"/>
      <name val="Roboto"/>
    </font>
    <font>
      <sz val="11"/>
      <name val="Roboto regular"/>
    </font>
    <font>
      <sz val="9"/>
      <name val="Roboto Black"/>
    </font>
    <font>
      <sz val="9"/>
      <color theme="1"/>
      <name val="Roboto Black"/>
    </font>
    <font>
      <sz val="9"/>
      <name val="Roboto regular"/>
    </font>
    <font>
      <sz val="8"/>
      <name val="Franklin Gothic Book"/>
      <family val="2"/>
    </font>
    <font>
      <sz val="7"/>
      <name val="Roboto regular"/>
    </font>
    <font>
      <b/>
      <sz val="11"/>
      <name val="Roboto regular"/>
    </font>
    <font>
      <b/>
      <sz val="9"/>
      <name val="Roboto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145">
    <xf numFmtId="0" fontId="0" fillId="0" borderId="0"/>
    <xf numFmtId="0" fontId="1" fillId="0" borderId="0"/>
    <xf numFmtId="165" fontId="2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5" borderId="5" applyNumberFormat="0" applyFont="0" applyAlignment="0" applyProtection="0"/>
    <xf numFmtId="0" fontId="2" fillId="25" borderId="5" applyNumberFormat="0" applyFont="0" applyAlignment="0" applyProtection="0"/>
    <xf numFmtId="0" fontId="2" fillId="25" borderId="5" applyNumberFormat="0" applyFont="0" applyAlignment="0" applyProtection="0"/>
    <xf numFmtId="0" fontId="13" fillId="18" borderId="6" applyNumberFormat="0" applyAlignment="0" applyProtection="0"/>
    <xf numFmtId="0" fontId="13" fillId="18" borderId="6" applyNumberFormat="0" applyAlignment="0" applyProtection="0"/>
    <xf numFmtId="0" fontId="13" fillId="18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6" fontId="2" fillId="0" borderId="0" applyFill="0" applyBorder="0" applyAlignment="0" applyProtection="0"/>
    <xf numFmtId="169" fontId="2" fillId="0" borderId="0" applyFill="0" applyBorder="0" applyAlignment="0" applyProtection="0"/>
    <xf numFmtId="0" fontId="20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</cellStyleXfs>
  <cellXfs count="27">
    <xf numFmtId="0" fontId="0" fillId="0" borderId="0" xfId="0"/>
    <xf numFmtId="0" fontId="21" fillId="2" borderId="0" xfId="0" applyFont="1" applyFill="1" applyAlignment="1">
      <alignment horizontal="left"/>
    </xf>
    <xf numFmtId="0" fontId="21" fillId="2" borderId="0" xfId="0" applyFont="1" applyFill="1"/>
    <xf numFmtId="0" fontId="22" fillId="2" borderId="0" xfId="0" applyFont="1" applyFill="1"/>
    <xf numFmtId="0" fontId="21" fillId="2" borderId="11" xfId="0" applyFont="1" applyFill="1" applyBorder="1" applyAlignment="1">
      <alignment horizontal="left"/>
    </xf>
    <xf numFmtId="49" fontId="21" fillId="3" borderId="0" xfId="101" applyNumberFormat="1" applyFont="1" applyFill="1" applyAlignment="1"/>
    <xf numFmtId="170" fontId="22" fillId="26" borderId="0" xfId="101" applyNumberFormat="1" applyFont="1" applyFill="1" applyBorder="1"/>
    <xf numFmtId="0" fontId="21" fillId="27" borderId="0" xfId="0" applyFont="1" applyFill="1"/>
    <xf numFmtId="170" fontId="21" fillId="2" borderId="0" xfId="0" applyNumberFormat="1" applyFont="1" applyFill="1"/>
    <xf numFmtId="165" fontId="21" fillId="2" borderId="0" xfId="0" applyNumberFormat="1" applyFont="1" applyFill="1"/>
    <xf numFmtId="170" fontId="21" fillId="3" borderId="0" xfId="101" applyNumberFormat="1" applyFont="1" applyFill="1" applyBorder="1"/>
    <xf numFmtId="170" fontId="22" fillId="3" borderId="0" xfId="101" applyNumberFormat="1" applyFont="1" applyFill="1" applyBorder="1"/>
    <xf numFmtId="0" fontId="21" fillId="2" borderId="11" xfId="0" applyFont="1" applyFill="1" applyBorder="1"/>
    <xf numFmtId="0" fontId="24" fillId="2" borderId="1" xfId="1" applyFont="1" applyFill="1" applyBorder="1" applyAlignment="1">
      <alignment horizontal="center" vertical="center" wrapText="1"/>
    </xf>
    <xf numFmtId="171" fontId="25" fillId="27" borderId="0" xfId="142" applyNumberFormat="1" applyFont="1" applyFill="1" applyAlignment="1">
      <alignment vertical="center" wrapText="1"/>
    </xf>
    <xf numFmtId="0" fontId="26" fillId="27" borderId="0" xfId="143" applyFont="1" applyFill="1" applyAlignment="1">
      <alignment horizontal="left"/>
    </xf>
    <xf numFmtId="3" fontId="26" fillId="26" borderId="0" xfId="144" applyNumberFormat="1" applyFont="1" applyFill="1" applyBorder="1" applyAlignment="1">
      <alignment horizontal="right" vertical="center"/>
    </xf>
    <xf numFmtId="0" fontId="26" fillId="27" borderId="11" xfId="143" applyFont="1" applyFill="1" applyBorder="1" applyAlignment="1">
      <alignment horizontal="left"/>
    </xf>
    <xf numFmtId="49" fontId="28" fillId="26" borderId="0" xfId="101" applyNumberFormat="1" applyFont="1" applyFill="1" applyAlignment="1"/>
    <xf numFmtId="49" fontId="24" fillId="26" borderId="0" xfId="101" applyNumberFormat="1" applyFont="1" applyFill="1" applyBorder="1" applyAlignment="1">
      <alignment horizontal="left"/>
    </xf>
    <xf numFmtId="0" fontId="24" fillId="2" borderId="0" xfId="1" applyFont="1" applyFill="1" applyAlignment="1">
      <alignment horizontal="center" vertical="center" wrapText="1"/>
    </xf>
    <xf numFmtId="3" fontId="26" fillId="26" borderId="11" xfId="144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left"/>
    </xf>
    <xf numFmtId="0" fontId="23" fillId="26" borderId="0" xfId="0" applyFont="1" applyFill="1" applyAlignment="1">
      <alignment horizontal="center" vertical="center" wrapText="1"/>
    </xf>
    <xf numFmtId="166" fontId="21" fillId="2" borderId="0" xfId="69" applyFont="1" applyFill="1" applyBorder="1" applyAlignment="1" applyProtection="1">
      <alignment horizontal="right" vertical="justify" wrapText="1" indent="1"/>
    </xf>
    <xf numFmtId="166" fontId="21" fillId="2" borderId="0" xfId="69" applyFont="1" applyFill="1" applyBorder="1" applyAlignment="1" applyProtection="1"/>
    <xf numFmtId="170" fontId="22" fillId="0" borderId="0" xfId="101" applyNumberFormat="1" applyFont="1" applyFill="1" applyBorder="1"/>
  </cellXfs>
  <cellStyles count="145">
    <cellStyle name="20% - Énfasis1 2" xfId="3" xr:uid="{00000000-0005-0000-0000-000000000000}"/>
    <cellStyle name="20% - Énfasis1 3" xfId="4" xr:uid="{00000000-0005-0000-0000-000001000000}"/>
    <cellStyle name="20% - Énfasis1 4" xfId="5" xr:uid="{00000000-0005-0000-0000-000002000000}"/>
    <cellStyle name="20% - Énfasis2 2" xfId="6" xr:uid="{00000000-0005-0000-0000-000003000000}"/>
    <cellStyle name="20% - Énfasis2 3" xfId="7" xr:uid="{00000000-0005-0000-0000-000004000000}"/>
    <cellStyle name="20% - Énfasis2 4" xfId="8" xr:uid="{00000000-0005-0000-0000-000005000000}"/>
    <cellStyle name="20% - Énfasis3 2" xfId="9" xr:uid="{00000000-0005-0000-0000-000006000000}"/>
    <cellStyle name="20% - Énfasis3 3" xfId="10" xr:uid="{00000000-0005-0000-0000-000007000000}"/>
    <cellStyle name="20% - Énfasis3 4" xfId="11" xr:uid="{00000000-0005-0000-0000-000008000000}"/>
    <cellStyle name="20% - Énfasis4 2" xfId="12" xr:uid="{00000000-0005-0000-0000-000009000000}"/>
    <cellStyle name="20% - Énfasis4 3" xfId="13" xr:uid="{00000000-0005-0000-0000-00000A000000}"/>
    <cellStyle name="20% - Énfasis4 4" xfId="14" xr:uid="{00000000-0005-0000-0000-00000B000000}"/>
    <cellStyle name="20% - Énfasis5 2" xfId="15" xr:uid="{00000000-0005-0000-0000-00000C000000}"/>
    <cellStyle name="20% - Énfasis5 3" xfId="16" xr:uid="{00000000-0005-0000-0000-00000D000000}"/>
    <cellStyle name="20% - Énfasis5 4" xfId="17" xr:uid="{00000000-0005-0000-0000-00000E000000}"/>
    <cellStyle name="20% - Énfasis6 2" xfId="18" xr:uid="{00000000-0005-0000-0000-00000F000000}"/>
    <cellStyle name="20% - Énfasis6 3" xfId="19" xr:uid="{00000000-0005-0000-0000-000010000000}"/>
    <cellStyle name="20% - Énfasis6 4" xfId="20" xr:uid="{00000000-0005-0000-0000-000011000000}"/>
    <cellStyle name="40% - Énfasis1 2" xfId="21" xr:uid="{00000000-0005-0000-0000-000012000000}"/>
    <cellStyle name="40% - Énfasis1 3" xfId="22" xr:uid="{00000000-0005-0000-0000-000013000000}"/>
    <cellStyle name="40% - Énfasis1 4" xfId="23" xr:uid="{00000000-0005-0000-0000-000014000000}"/>
    <cellStyle name="40% - Énfasis2 2" xfId="24" xr:uid="{00000000-0005-0000-0000-000015000000}"/>
    <cellStyle name="40% - Énfasis2 3" xfId="25" xr:uid="{00000000-0005-0000-0000-000016000000}"/>
    <cellStyle name="40% - Énfasis2 4" xfId="26" xr:uid="{00000000-0005-0000-0000-000017000000}"/>
    <cellStyle name="40% - Énfasis3 2" xfId="27" xr:uid="{00000000-0005-0000-0000-000018000000}"/>
    <cellStyle name="40% - Énfasis3 3" xfId="28" xr:uid="{00000000-0005-0000-0000-000019000000}"/>
    <cellStyle name="40% - Énfasis3 4" xfId="29" xr:uid="{00000000-0005-0000-0000-00001A000000}"/>
    <cellStyle name="40% - Énfasis4 2" xfId="30" xr:uid="{00000000-0005-0000-0000-00001B000000}"/>
    <cellStyle name="40% - Énfasis4 3" xfId="31" xr:uid="{00000000-0005-0000-0000-00001C000000}"/>
    <cellStyle name="40% - Énfasis4 4" xfId="32" xr:uid="{00000000-0005-0000-0000-00001D000000}"/>
    <cellStyle name="40% - Énfasis5 2" xfId="33" xr:uid="{00000000-0005-0000-0000-00001E000000}"/>
    <cellStyle name="40% - Énfasis5 3" xfId="34" xr:uid="{00000000-0005-0000-0000-00001F000000}"/>
    <cellStyle name="40% - Énfasis5 4" xfId="35" xr:uid="{00000000-0005-0000-0000-000020000000}"/>
    <cellStyle name="40% - Énfasis6 2" xfId="36" xr:uid="{00000000-0005-0000-0000-000021000000}"/>
    <cellStyle name="40% - Énfasis6 3" xfId="37" xr:uid="{00000000-0005-0000-0000-000022000000}"/>
    <cellStyle name="40% - Énfasis6 4" xfId="38" xr:uid="{00000000-0005-0000-0000-000023000000}"/>
    <cellStyle name="60% - Énfasis1 2" xfId="39" xr:uid="{00000000-0005-0000-0000-000024000000}"/>
    <cellStyle name="60% - Énfasis1 3" xfId="40" xr:uid="{00000000-0005-0000-0000-000025000000}"/>
    <cellStyle name="60% - Énfasis1 4" xfId="41" xr:uid="{00000000-0005-0000-0000-000026000000}"/>
    <cellStyle name="60% - Énfasis2 2" xfId="42" xr:uid="{00000000-0005-0000-0000-000027000000}"/>
    <cellStyle name="60% - Énfasis2 3" xfId="43" xr:uid="{00000000-0005-0000-0000-000028000000}"/>
    <cellStyle name="60% - Énfasis2 4" xfId="44" xr:uid="{00000000-0005-0000-0000-000029000000}"/>
    <cellStyle name="60% - Énfasis3 2" xfId="45" xr:uid="{00000000-0005-0000-0000-00002A000000}"/>
    <cellStyle name="60% - Énfasis3 3" xfId="46" xr:uid="{00000000-0005-0000-0000-00002B000000}"/>
    <cellStyle name="60% - Énfasis3 4" xfId="47" xr:uid="{00000000-0005-0000-0000-00002C000000}"/>
    <cellStyle name="60% - Énfasis4 2" xfId="48" xr:uid="{00000000-0005-0000-0000-00002D000000}"/>
    <cellStyle name="60% - Énfasis4 3" xfId="49" xr:uid="{00000000-0005-0000-0000-00002E000000}"/>
    <cellStyle name="60% - Énfasis4 4" xfId="50" xr:uid="{00000000-0005-0000-0000-00002F000000}"/>
    <cellStyle name="60% - Énfasis5 2" xfId="51" xr:uid="{00000000-0005-0000-0000-000030000000}"/>
    <cellStyle name="60% - Énfasis5 3" xfId="52" xr:uid="{00000000-0005-0000-0000-000031000000}"/>
    <cellStyle name="60% - Énfasis5 4" xfId="53" xr:uid="{00000000-0005-0000-0000-000032000000}"/>
    <cellStyle name="60% - Énfasis6 2" xfId="54" xr:uid="{00000000-0005-0000-0000-000033000000}"/>
    <cellStyle name="60% - Énfasis6 3" xfId="55" xr:uid="{00000000-0005-0000-0000-000034000000}"/>
    <cellStyle name="60% - Énfasis6 4" xfId="56" xr:uid="{00000000-0005-0000-0000-000035000000}"/>
    <cellStyle name="Buena 2" xfId="57" xr:uid="{00000000-0005-0000-0000-000036000000}"/>
    <cellStyle name="Buena 3" xfId="58" xr:uid="{00000000-0005-0000-0000-000037000000}"/>
    <cellStyle name="Buena 4" xfId="59" xr:uid="{00000000-0005-0000-0000-000038000000}"/>
    <cellStyle name="Cálculo 2" xfId="60" xr:uid="{00000000-0005-0000-0000-000039000000}"/>
    <cellStyle name="Cálculo 3" xfId="61" xr:uid="{00000000-0005-0000-0000-00003A000000}"/>
    <cellStyle name="Cálculo 4" xfId="62" xr:uid="{00000000-0005-0000-0000-00003B000000}"/>
    <cellStyle name="Celda de comprobación 2" xfId="63" xr:uid="{00000000-0005-0000-0000-00003C000000}"/>
    <cellStyle name="Celda de comprobación 3" xfId="64" xr:uid="{00000000-0005-0000-0000-00003D000000}"/>
    <cellStyle name="Celda de comprobación 4" xfId="65" xr:uid="{00000000-0005-0000-0000-00003E000000}"/>
    <cellStyle name="Celda vinculada 2" xfId="66" xr:uid="{00000000-0005-0000-0000-00003F000000}"/>
    <cellStyle name="Celda vinculada 3" xfId="67" xr:uid="{00000000-0005-0000-0000-000040000000}"/>
    <cellStyle name="Celda vinculada 4" xfId="68" xr:uid="{00000000-0005-0000-0000-000041000000}"/>
    <cellStyle name="Comma 10" xfId="2" xr:uid="{00000000-0005-0000-0000-000042000000}"/>
    <cellStyle name="Comma 10 2" xfId="69" xr:uid="{00000000-0005-0000-0000-000043000000}"/>
    <cellStyle name="Comma 10 2 2" xfId="139" xr:uid="{00000000-0005-0000-0000-000044000000}"/>
    <cellStyle name="Comma 10 3" xfId="140" xr:uid="{00000000-0005-0000-0000-000045000000}"/>
    <cellStyle name="Comma 15" xfId="70" xr:uid="{00000000-0005-0000-0000-000046000000}"/>
    <cellStyle name="Comma_TURISMO 2005" xfId="71" xr:uid="{00000000-0005-0000-0000-000047000000}"/>
    <cellStyle name="Encabezado 4 2" xfId="72" xr:uid="{00000000-0005-0000-0000-000048000000}"/>
    <cellStyle name="Encabezado 4 3" xfId="73" xr:uid="{00000000-0005-0000-0000-000049000000}"/>
    <cellStyle name="Encabezado 4 4" xfId="74" xr:uid="{00000000-0005-0000-0000-00004A000000}"/>
    <cellStyle name="Énfasis1 2" xfId="75" xr:uid="{00000000-0005-0000-0000-00004B000000}"/>
    <cellStyle name="Énfasis1 3" xfId="76" xr:uid="{00000000-0005-0000-0000-00004C000000}"/>
    <cellStyle name="Énfasis1 4" xfId="77" xr:uid="{00000000-0005-0000-0000-00004D000000}"/>
    <cellStyle name="Énfasis2 2" xfId="78" xr:uid="{00000000-0005-0000-0000-00004E000000}"/>
    <cellStyle name="Énfasis2 3" xfId="79" xr:uid="{00000000-0005-0000-0000-00004F000000}"/>
    <cellStyle name="Énfasis2 4" xfId="80" xr:uid="{00000000-0005-0000-0000-000050000000}"/>
    <cellStyle name="Énfasis3 2" xfId="81" xr:uid="{00000000-0005-0000-0000-000051000000}"/>
    <cellStyle name="Énfasis3 3" xfId="82" xr:uid="{00000000-0005-0000-0000-000052000000}"/>
    <cellStyle name="Énfasis3 4" xfId="83" xr:uid="{00000000-0005-0000-0000-000053000000}"/>
    <cellStyle name="Énfasis4 2" xfId="84" xr:uid="{00000000-0005-0000-0000-000054000000}"/>
    <cellStyle name="Énfasis4 3" xfId="85" xr:uid="{00000000-0005-0000-0000-000055000000}"/>
    <cellStyle name="Énfasis4 4" xfId="86" xr:uid="{00000000-0005-0000-0000-000056000000}"/>
    <cellStyle name="Énfasis5 2" xfId="87" xr:uid="{00000000-0005-0000-0000-000057000000}"/>
    <cellStyle name="Énfasis5 3" xfId="88" xr:uid="{00000000-0005-0000-0000-000058000000}"/>
    <cellStyle name="Énfasis5 4" xfId="89" xr:uid="{00000000-0005-0000-0000-000059000000}"/>
    <cellStyle name="Énfasis6 2" xfId="90" xr:uid="{00000000-0005-0000-0000-00005A000000}"/>
    <cellStyle name="Énfasis6 3" xfId="91" xr:uid="{00000000-0005-0000-0000-00005B000000}"/>
    <cellStyle name="Énfasis6 4" xfId="92" xr:uid="{00000000-0005-0000-0000-00005C000000}"/>
    <cellStyle name="Entrada 2" xfId="93" xr:uid="{00000000-0005-0000-0000-00005D000000}"/>
    <cellStyle name="Entrada 3" xfId="94" xr:uid="{00000000-0005-0000-0000-00005E000000}"/>
    <cellStyle name="Entrada 4" xfId="95" xr:uid="{00000000-0005-0000-0000-00005F000000}"/>
    <cellStyle name="Euro" xfId="96" xr:uid="{00000000-0005-0000-0000-000060000000}"/>
    <cellStyle name="Euro 2" xfId="97" xr:uid="{00000000-0005-0000-0000-000061000000}"/>
    <cellStyle name="Incorrecto 2" xfId="98" xr:uid="{00000000-0005-0000-0000-000062000000}"/>
    <cellStyle name="Incorrecto 3" xfId="99" xr:uid="{00000000-0005-0000-0000-000063000000}"/>
    <cellStyle name="Incorrecto 4" xfId="100" xr:uid="{00000000-0005-0000-0000-000064000000}"/>
    <cellStyle name="Millares 2" xfId="101" xr:uid="{00000000-0005-0000-0000-000066000000}"/>
    <cellStyle name="Millares 2 2" xfId="102" xr:uid="{00000000-0005-0000-0000-000067000000}"/>
    <cellStyle name="Millares 2 3" xfId="103" xr:uid="{00000000-0005-0000-0000-000068000000}"/>
    <cellStyle name="Millares 2 4" xfId="104" xr:uid="{00000000-0005-0000-0000-000069000000}"/>
    <cellStyle name="Millares 5" xfId="105" xr:uid="{00000000-0005-0000-0000-00006A000000}"/>
    <cellStyle name="Millares_3.10-070 Número de vuelos charter internacionales por aeropuerto, según mes, 2007-2008" xfId="144" xr:uid="{1BDD9B1B-8044-40FD-8E2F-B258D81EF2E5}"/>
    <cellStyle name="Neutral 2" xfId="106" xr:uid="{00000000-0005-0000-0000-00006B000000}"/>
    <cellStyle name="Neutral 3" xfId="107" xr:uid="{00000000-0005-0000-0000-00006C000000}"/>
    <cellStyle name="Neutral 4" xfId="108" xr:uid="{00000000-0005-0000-0000-00006D000000}"/>
    <cellStyle name="Normal" xfId="0" builtinId="0"/>
    <cellStyle name="Normal 124 2" xfId="142" xr:uid="{2201B3DE-EEB2-487A-8C87-87648FC0685B}"/>
    <cellStyle name="Normal 2" xfId="109" xr:uid="{00000000-0005-0000-0000-00006F000000}"/>
    <cellStyle name="Normal 2 2" xfId="110" xr:uid="{00000000-0005-0000-0000-000070000000}"/>
    <cellStyle name="Normal 3" xfId="111" xr:uid="{00000000-0005-0000-0000-000071000000}"/>
    <cellStyle name="Normal 4 2 2" xfId="143" xr:uid="{5153B3A6-A973-40FC-AC2B-7E068BC54A5F}"/>
    <cellStyle name="Normal_335-06" xfId="1" xr:uid="{00000000-0005-0000-0000-000072000000}"/>
    <cellStyle name="Notas 2" xfId="112" xr:uid="{00000000-0005-0000-0000-000073000000}"/>
    <cellStyle name="Notas 3" xfId="113" xr:uid="{00000000-0005-0000-0000-000074000000}"/>
    <cellStyle name="Notas 4" xfId="114" xr:uid="{00000000-0005-0000-0000-000075000000}"/>
    <cellStyle name="Porcentual_97-98_4.1" xfId="141" xr:uid="{00000000-0005-0000-0000-000076000000}"/>
    <cellStyle name="Salida 2" xfId="115" xr:uid="{00000000-0005-0000-0000-000077000000}"/>
    <cellStyle name="Salida 3" xfId="116" xr:uid="{00000000-0005-0000-0000-000078000000}"/>
    <cellStyle name="Salida 4" xfId="117" xr:uid="{00000000-0005-0000-0000-000079000000}"/>
    <cellStyle name="Texto de advertencia 2" xfId="118" xr:uid="{00000000-0005-0000-0000-00007A000000}"/>
    <cellStyle name="Texto de advertencia 3" xfId="119" xr:uid="{00000000-0005-0000-0000-00007B000000}"/>
    <cellStyle name="Texto de advertencia 4" xfId="120" xr:uid="{00000000-0005-0000-0000-00007C000000}"/>
    <cellStyle name="Texto explicativo 2" xfId="121" xr:uid="{00000000-0005-0000-0000-00007D000000}"/>
    <cellStyle name="Texto explicativo 3" xfId="122" xr:uid="{00000000-0005-0000-0000-00007E000000}"/>
    <cellStyle name="Texto explicativo 4" xfId="123" xr:uid="{00000000-0005-0000-0000-00007F000000}"/>
    <cellStyle name="Título 1 2" xfId="124" xr:uid="{00000000-0005-0000-0000-000080000000}"/>
    <cellStyle name="Título 1 3" xfId="125" xr:uid="{00000000-0005-0000-0000-000081000000}"/>
    <cellStyle name="Título 1 4" xfId="126" xr:uid="{00000000-0005-0000-0000-000082000000}"/>
    <cellStyle name="Título 2 2" xfId="127" xr:uid="{00000000-0005-0000-0000-000083000000}"/>
    <cellStyle name="Título 2 3" xfId="128" xr:uid="{00000000-0005-0000-0000-000084000000}"/>
    <cellStyle name="Título 2 4" xfId="129" xr:uid="{00000000-0005-0000-0000-000085000000}"/>
    <cellStyle name="Título 3 2" xfId="130" xr:uid="{00000000-0005-0000-0000-000086000000}"/>
    <cellStyle name="Título 3 3" xfId="131" xr:uid="{00000000-0005-0000-0000-000087000000}"/>
    <cellStyle name="Título 3 4" xfId="132" xr:uid="{00000000-0005-0000-0000-000088000000}"/>
    <cellStyle name="Título 4" xfId="133" xr:uid="{00000000-0005-0000-0000-000089000000}"/>
    <cellStyle name="Título 5" xfId="134" xr:uid="{00000000-0005-0000-0000-00008A000000}"/>
    <cellStyle name="Título 6" xfId="135" xr:uid="{00000000-0005-0000-0000-00008B000000}"/>
    <cellStyle name="Total 2" xfId="136" xr:uid="{00000000-0005-0000-0000-00008C000000}"/>
    <cellStyle name="Total 3" xfId="137" xr:uid="{00000000-0005-0000-0000-00008D000000}"/>
    <cellStyle name="Total 4" xfId="138" xr:uid="{00000000-0005-0000-0000-00008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133349</xdr:colOff>
      <xdr:row>1</xdr:row>
      <xdr:rowOff>47623</xdr:rowOff>
    </xdr:from>
    <xdr:to>
      <xdr:col>7</xdr:col>
      <xdr:colOff>889349</xdr:colOff>
      <xdr:row>3</xdr:row>
      <xdr:rowOff>33625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899" y="238123"/>
          <a:ext cx="756000" cy="3670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4:ZK27"/>
  <sheetViews>
    <sheetView tabSelected="1" workbookViewId="0">
      <selection activeCell="L10" sqref="L10"/>
    </sheetView>
  </sheetViews>
  <sheetFormatPr baseColWidth="10" defaultRowHeight="15"/>
  <cols>
    <col min="1" max="1" width="10.140625" style="2" customWidth="1"/>
    <col min="2" max="2" width="14.5703125" style="2" customWidth="1"/>
    <col min="3" max="3" width="12.42578125" style="2" customWidth="1"/>
    <col min="4" max="4" width="14.85546875" style="2" customWidth="1"/>
    <col min="5" max="5" width="11.7109375" style="2" customWidth="1"/>
    <col min="6" max="7" width="15.42578125" style="2" customWidth="1"/>
    <col min="8" max="8" width="13.7109375" style="2" customWidth="1"/>
    <col min="9" max="9" width="10.28515625" style="2" customWidth="1"/>
    <col min="10" max="16384" width="11.42578125" style="2"/>
  </cols>
  <sheetData>
    <row r="4" spans="1:15">
      <c r="A4" s="1"/>
    </row>
    <row r="5" spans="1:15" ht="33.75" customHeight="1">
      <c r="A5" s="23" t="s">
        <v>17</v>
      </c>
      <c r="B5" s="23"/>
      <c r="C5" s="23"/>
      <c r="D5" s="23"/>
      <c r="E5" s="23"/>
      <c r="F5" s="23"/>
      <c r="G5" s="23"/>
      <c r="H5" s="23"/>
    </row>
    <row r="6" spans="1:15" ht="12.75" customHeight="1">
      <c r="A6" s="4"/>
      <c r="B6" s="12"/>
      <c r="C6" s="12"/>
      <c r="D6" s="12"/>
      <c r="E6" s="12"/>
      <c r="F6" s="12"/>
      <c r="G6" s="12"/>
      <c r="H6" s="12"/>
    </row>
    <row r="7" spans="1:15" ht="24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L7" s="24"/>
      <c r="M7" s="24"/>
      <c r="N7" s="24"/>
      <c r="O7" s="24"/>
    </row>
    <row r="8" spans="1:15" ht="12.75" customHeight="1">
      <c r="A8" s="22" t="s">
        <v>8</v>
      </c>
      <c r="B8" s="14">
        <v>3403787</v>
      </c>
      <c r="C8" s="14">
        <f>+C9+C10+C11+C12+C13+C14+C15+C16</f>
        <v>332440</v>
      </c>
      <c r="D8" s="14">
        <v>308172</v>
      </c>
      <c r="E8" s="14">
        <v>24268</v>
      </c>
      <c r="F8" s="14">
        <f>+F9+F10+F11+F12+F13+F14+F15+F16</f>
        <v>3071347</v>
      </c>
      <c r="G8" s="14">
        <v>1028293</v>
      </c>
      <c r="H8" s="14">
        <v>1028293</v>
      </c>
      <c r="O8" s="24"/>
    </row>
    <row r="9" spans="1:15" ht="12.75" customHeight="1">
      <c r="A9" s="15" t="s">
        <v>9</v>
      </c>
      <c r="B9" s="16">
        <f>+C9+F9</f>
        <v>375899</v>
      </c>
      <c r="C9" s="16">
        <v>26305</v>
      </c>
      <c r="D9" s="16">
        <v>25648</v>
      </c>
      <c r="E9" s="16">
        <v>657</v>
      </c>
      <c r="F9" s="16">
        <v>349594</v>
      </c>
      <c r="G9" s="16">
        <v>162583</v>
      </c>
      <c r="H9" s="16">
        <v>187011</v>
      </c>
      <c r="I9" s="24"/>
      <c r="J9" s="24"/>
      <c r="L9" s="24"/>
      <c r="M9" s="24"/>
      <c r="O9" s="24"/>
    </row>
    <row r="10" spans="1:15" ht="12.75" customHeight="1">
      <c r="A10" s="15" t="s">
        <v>11</v>
      </c>
      <c r="B10" s="16">
        <f t="shared" ref="B10:B13" si="0">+C10+F10</f>
        <v>242066</v>
      </c>
      <c r="C10" s="16">
        <v>24219</v>
      </c>
      <c r="D10" s="16">
        <v>23438</v>
      </c>
      <c r="E10" s="16">
        <v>781</v>
      </c>
      <c r="F10" s="16">
        <v>217847</v>
      </c>
      <c r="G10" s="16">
        <v>89556</v>
      </c>
      <c r="H10" s="16">
        <v>128291</v>
      </c>
      <c r="I10" s="24"/>
      <c r="J10" s="24"/>
      <c r="K10" s="3"/>
      <c r="L10" s="24"/>
      <c r="M10" s="24"/>
      <c r="O10" s="24"/>
    </row>
    <row r="11" spans="1:15">
      <c r="A11" s="15" t="s">
        <v>12</v>
      </c>
      <c r="B11" s="16">
        <f t="shared" si="0"/>
        <v>315704</v>
      </c>
      <c r="C11" s="16">
        <v>35910</v>
      </c>
      <c r="D11" s="16">
        <v>34059</v>
      </c>
      <c r="E11" s="16">
        <v>1851</v>
      </c>
      <c r="F11" s="16">
        <v>279794</v>
      </c>
      <c r="G11" s="16">
        <v>101151</v>
      </c>
      <c r="H11" s="16">
        <v>178643</v>
      </c>
      <c r="I11" s="24"/>
      <c r="J11" s="24"/>
      <c r="K11" s="3"/>
      <c r="L11" s="25"/>
      <c r="M11" s="25"/>
      <c r="N11" s="25"/>
      <c r="O11" s="24"/>
    </row>
    <row r="12" spans="1:15">
      <c r="A12" s="15" t="s">
        <v>13</v>
      </c>
      <c r="B12" s="16">
        <f t="shared" si="0"/>
        <v>399264</v>
      </c>
      <c r="C12" s="16">
        <v>38595</v>
      </c>
      <c r="D12" s="16">
        <v>35620</v>
      </c>
      <c r="E12" s="16">
        <v>2975</v>
      </c>
      <c r="F12" s="16">
        <v>360669</v>
      </c>
      <c r="G12" s="16">
        <v>123726</v>
      </c>
      <c r="H12" s="16">
        <v>236943</v>
      </c>
      <c r="I12" s="24"/>
      <c r="J12" s="24"/>
      <c r="K12" s="3"/>
    </row>
    <row r="13" spans="1:15" ht="15" customHeight="1">
      <c r="A13" s="15" t="s">
        <v>14</v>
      </c>
      <c r="B13" s="16">
        <f t="shared" si="0"/>
        <v>412050</v>
      </c>
      <c r="C13" s="16">
        <v>48433</v>
      </c>
      <c r="D13" s="16">
        <v>44565</v>
      </c>
      <c r="E13" s="16">
        <v>3868</v>
      </c>
      <c r="F13" s="16">
        <v>363617</v>
      </c>
      <c r="G13" s="16">
        <v>113377</v>
      </c>
      <c r="H13" s="16">
        <v>250240</v>
      </c>
      <c r="I13" s="24"/>
      <c r="J13" s="24"/>
      <c r="M13" s="24"/>
      <c r="N13" s="24"/>
    </row>
    <row r="14" spans="1:15" ht="15" customHeight="1">
      <c r="A14" s="15" t="s">
        <v>15</v>
      </c>
      <c r="B14" s="16">
        <f>+C14+F14</f>
        <v>475587</v>
      </c>
      <c r="C14" s="16">
        <v>39838</v>
      </c>
      <c r="D14" s="16">
        <v>36927</v>
      </c>
      <c r="E14" s="16">
        <v>2911</v>
      </c>
      <c r="F14" s="16">
        <v>435749</v>
      </c>
      <c r="G14" s="16">
        <v>142011</v>
      </c>
      <c r="H14" s="16">
        <v>293738</v>
      </c>
      <c r="I14" s="24"/>
      <c r="J14" s="24"/>
      <c r="M14" s="24"/>
      <c r="N14" s="24"/>
    </row>
    <row r="15" spans="1:15">
      <c r="A15" s="15" t="s">
        <v>16</v>
      </c>
      <c r="B15" s="16">
        <f>+C15+F15</f>
        <v>570735</v>
      </c>
      <c r="C15" s="16">
        <v>61447</v>
      </c>
      <c r="D15" s="16">
        <v>55783</v>
      </c>
      <c r="E15" s="16">
        <v>5664</v>
      </c>
      <c r="F15" s="16">
        <v>509288</v>
      </c>
      <c r="G15" s="16">
        <v>140221</v>
      </c>
      <c r="H15" s="16">
        <v>369067</v>
      </c>
      <c r="I15" s="24"/>
      <c r="J15" s="24"/>
      <c r="K15" s="24"/>
      <c r="M15" s="24"/>
      <c r="N15" s="24"/>
    </row>
    <row r="16" spans="1:15" ht="12.75" customHeight="1">
      <c r="A16" s="17" t="s">
        <v>18</v>
      </c>
      <c r="B16" s="21">
        <f>+C16+F16</f>
        <v>612482</v>
      </c>
      <c r="C16" s="21">
        <v>57693</v>
      </c>
      <c r="D16" s="21">
        <v>52132</v>
      </c>
      <c r="E16" s="21">
        <v>5561</v>
      </c>
      <c r="F16" s="21">
        <v>554789</v>
      </c>
      <c r="G16" s="21">
        <v>155668</v>
      </c>
      <c r="H16" s="21">
        <v>399121</v>
      </c>
      <c r="I16" s="24"/>
      <c r="J16" s="24"/>
      <c r="K16" s="24"/>
      <c r="L16" s="26"/>
      <c r="M16" s="24"/>
      <c r="N16" s="24"/>
    </row>
    <row r="17" spans="1:687" s="5" customFormat="1">
      <c r="A17" s="18" t="s">
        <v>19</v>
      </c>
      <c r="B17" s="18"/>
      <c r="C17" s="18"/>
      <c r="D17" s="18"/>
      <c r="E17" s="18"/>
      <c r="F17" s="18"/>
      <c r="G17" s="18"/>
      <c r="H17" s="18"/>
    </row>
    <row r="18" spans="1:687">
      <c r="A18" s="18" t="s">
        <v>10</v>
      </c>
      <c r="B18" s="18"/>
      <c r="C18" s="18"/>
      <c r="D18" s="18"/>
      <c r="E18" s="18"/>
      <c r="F18" s="18"/>
      <c r="G18" s="18"/>
      <c r="H18" s="18"/>
      <c r="I18" s="5"/>
      <c r="J18" s="5"/>
      <c r="K18" s="5"/>
      <c r="M18" s="24"/>
      <c r="N18" s="24"/>
    </row>
    <row r="19" spans="1:687">
      <c r="B19" s="5"/>
      <c r="C19" s="5"/>
      <c r="D19" s="5"/>
      <c r="E19" s="5"/>
      <c r="F19" s="5"/>
      <c r="G19" s="5"/>
      <c r="H19" s="5"/>
      <c r="J19" s="24"/>
      <c r="K19" s="24"/>
      <c r="M19" s="24"/>
      <c r="N19" s="24"/>
    </row>
    <row r="20" spans="1:687">
      <c r="J20" s="24"/>
      <c r="K20" s="24"/>
      <c r="M20" s="24"/>
      <c r="N20" s="24"/>
    </row>
    <row r="21" spans="1:687">
      <c r="B21" s="6"/>
      <c r="C21" s="6"/>
      <c r="D21" s="7"/>
      <c r="E21" s="7"/>
      <c r="F21" s="6"/>
      <c r="I21" s="24"/>
      <c r="J21" s="24"/>
      <c r="K21" s="24"/>
      <c r="L21" s="19"/>
      <c r="M21" s="24"/>
      <c r="N21" s="24"/>
    </row>
    <row r="22" spans="1:687">
      <c r="E22" s="8"/>
      <c r="I22" s="24"/>
    </row>
    <row r="23" spans="1:687">
      <c r="C23" s="9"/>
      <c r="D23" s="9"/>
      <c r="E23" s="24"/>
      <c r="F23" s="20"/>
      <c r="I23" s="24"/>
    </row>
    <row r="24" spans="1:687">
      <c r="C24" s="9"/>
      <c r="E24" s="24"/>
      <c r="F24" s="24"/>
      <c r="G24" s="10"/>
      <c r="H24" s="10"/>
    </row>
    <row r="25" spans="1:687">
      <c r="E25" s="24"/>
      <c r="F25" s="24"/>
      <c r="G25" s="24"/>
      <c r="H25" s="10"/>
    </row>
    <row r="26" spans="1:687" s="12" customFormat="1">
      <c r="A26" s="2"/>
      <c r="B26" s="2"/>
      <c r="C26" s="2"/>
      <c r="D26" s="2"/>
      <c r="E26" s="24"/>
      <c r="F26" s="24"/>
      <c r="G26" s="24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</row>
    <row r="27" spans="1:687">
      <c r="E27" s="24"/>
      <c r="F27" s="24"/>
      <c r="G27" s="24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</row>
  </sheetData>
  <mergeCells count="1">
    <mergeCell ref="A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6.7</vt:lpstr>
      <vt:lpstr>'cuadro 6.7'!Área_de_impresión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elba.delancer</cp:lastModifiedBy>
  <dcterms:created xsi:type="dcterms:W3CDTF">2014-04-14T18:29:57Z</dcterms:created>
  <dcterms:modified xsi:type="dcterms:W3CDTF">2021-09-22T18:29:14Z</dcterms:modified>
</cp:coreProperties>
</file>