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ocumentos_CE_Exp-Imp\8. Portal web ONE\Series de comercio exterior\"/>
    </mc:Choice>
  </mc:AlternateContent>
  <xr:revisionPtr revIDLastSave="0" documentId="13_ncr:1_{F26741B7-58E1-4A30-B4C9-7432E38C8181}" xr6:coauthVersionLast="47" xr6:coauthVersionMax="47" xr10:uidLastSave="{00000000-0000-0000-0000-000000000000}"/>
  <bookViews>
    <workbookView xWindow="-108" yWindow="-108" windowWidth="16608" windowHeight="8832" firstSheet="1" activeTab="10" xr2:uid="{AB8D02CE-C460-438C-A123-A2E43DCEDC7B}"/>
  </bookViews>
  <sheets>
    <sheet name="2015" sheetId="10" r:id="rId1"/>
    <sheet name="2016" sheetId="9" r:id="rId2"/>
    <sheet name="2017" sheetId="8" r:id="rId3"/>
    <sheet name="2018" sheetId="7" r:id="rId4"/>
    <sheet name="2019" sheetId="6" r:id="rId5"/>
    <sheet name="2020" sheetId="5" r:id="rId6"/>
    <sheet name="2021" sheetId="4" r:id="rId7"/>
    <sheet name="2022" sheetId="1" r:id="rId8"/>
    <sheet name="2023" sheetId="2" r:id="rId9"/>
    <sheet name="2024" sheetId="3" r:id="rId10"/>
    <sheet name="2025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1" l="1"/>
  <c r="C7" i="11"/>
  <c r="B7" i="11"/>
</calcChain>
</file>

<file path=xl/sharedStrings.xml><?xml version="1.0" encoding="utf-8"?>
<sst xmlns="http://schemas.openxmlformats.org/spreadsheetml/2006/main" count="231" uniqueCount="33">
  <si>
    <t>(Valor FOB en millones US$)</t>
  </si>
  <si>
    <t>Mes</t>
  </si>
  <si>
    <t>Bienes de Capital</t>
  </si>
  <si>
    <t>Bienes de Consumo</t>
  </si>
  <si>
    <t>Materias Primas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</si>
  <si>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</si>
  <si>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</si>
  <si>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</si>
  <si>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</si>
  <si>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</si>
  <si>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</si>
  <si>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</si>
  <si>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</si>
  <si>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</si>
  <si>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</si>
  <si>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</si>
  <si>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</si>
  <si>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</si>
  <si>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*Cifra sujetas a rectificacion</t>
  </si>
  <si>
    <t>Fuente: Procesado en la ONE en base a  Registros Administrativos suministrados por la Dirección General de Aduanas.</t>
  </si>
  <si>
    <t>n/d: información no disponible</t>
  </si>
  <si>
    <t>REPÚBLICA DOMINICA: Importaciones por tipo de bien, según mes, 2015</t>
  </si>
  <si>
    <t>REPÚBLICA DOMINICA: Importaciones por tipo de bien, según mes, 2016</t>
  </si>
  <si>
    <t>REPÚBLICA DOMINICA: Importaciones por tipo de bien, según mes, 2017</t>
  </si>
  <si>
    <t>REPÚBLICA DOMINICA: Importaciones por tipo de bien, según mes, 2018</t>
  </si>
  <si>
    <t>REPÚBLICA DOMINICA: Importaciones por tipo de bien, según mes, 2019</t>
  </si>
  <si>
    <t>REPÚBLICA DOMINICA: Importaciones por tipo de bien, según mes, 2020</t>
  </si>
  <si>
    <t>REPÚBLICA DOMINICA: Importaciones por tipo de bien, según mes, 2021</t>
  </si>
  <si>
    <t>REPÚBLICA DOMINICA: Importaciones por tipo de bien, según mes, 2022</t>
  </si>
  <si>
    <t>REPÚBLICA DOMINICA: Importaciones por tipo de bien, según mes, 2023</t>
  </si>
  <si>
    <t>REPÚBLICA DOMINICA: Importaciones por tipo de bien, según mes, 2024</t>
  </si>
  <si>
    <t>REPÚBLICA DOMINICA: Importaciones por tipo de bien, según mes, enero-octubre 2025*</t>
  </si>
  <si>
    <t>Setiembre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</si>
</sst>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3" fillId="0" borderId="0" applyFont="0" applyFill="0" applyBorder="0" applyAlignment="0" applyProtection="0"/>
  </cellStyleXfs>
  <cellXfs count="18">
    <xf numFmtId="0" fontId="0" fillId="0" borderId="0" xfId="0"/>
    <xf numFmtId="2" fontId="1" fillId="2" borderId="0" xfId="0" applyNumberFormat="1" applyFont="1" applyFill="1" applyAlignment="1">
      <alignment horizontal="left" vertical="center"/>
    </xf>
    <xf numFmtId="2" fontId="2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lef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2" fillId="2" borderId="0" xfId="0" applyNumberFormat="1" applyFont="1" applyFill="1" applyAlignment="1">
      <alignment vertical="center"/>
    </xf>
    <xf numFmtId="2" fontId="6" fillId="2" borderId="0" xfId="0" applyNumberFormat="1" applyFont="1" applyFill="1"/>
    <xf numFmtId="2" fontId="1" fillId="2" borderId="2" xfId="0" applyNumberFormat="1" applyFont="1" applyFill="1" applyBorder="1"/>
    <xf numFmtId="2" fontId="2" fillId="0" borderId="0" xfId="0" applyNumberFormat="1" applyFont="1" applyFill="1" applyAlignment="1">
      <alignment horizontal="center" vertical="center"/>
    </xf>
  </cellXfs>
  <cellStyles count="3">
    <cellStyle name="Millares 2 2 5 4 2" xfId="2" xr:uid="{851E14DC-803A-49B2-BF5B-8F095420B6DF}"/>
    <cellStyle name="Normal" xfId="0" builtinId="0"/>
    <cellStyle name="Normal 10 2" xfId="1" xr:uid="{F9A4734A-7D0B-4B7A-B432-60BB7BD9AE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180975</xdr:rowOff>
    </xdr:from>
    <xdr:to>
      <xdr:col>4</xdr:col>
      <xdr:colOff>70417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FE475E-E456-48CB-995B-62B11F775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180975"/>
          <a:ext cx="1289617" cy="571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400051</xdr:colOff>
      <xdr:row>2</xdr:row>
      <xdr:rowOff>19051</xdr:rowOff>
    </xdr:from>
    <xdr:to>
      <xdr:col>4</xdr:col>
      <xdr:colOff>46637</xdr:colOff>
      <xdr:row>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FD2E9D-6330-4A18-B0B2-F99EB9324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1" y="323851"/>
          <a:ext cx="1094386" cy="4857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323851</xdr:colOff>
      <xdr:row>1</xdr:row>
      <xdr:rowOff>102871</xdr:rowOff>
    </xdr:from>
    <xdr:to>
      <xdr:col>3</xdr:col>
      <xdr:colOff>1456337</xdr:colOff>
      <xdr:row>4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6B38CF-8926-48C5-8544-8CCF3932A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1" y="255271"/>
          <a:ext cx="1132486" cy="485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28575</xdr:rowOff>
    </xdr:from>
    <xdr:to>
      <xdr:col>4</xdr:col>
      <xdr:colOff>41842</xdr:colOff>
      <xdr:row>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D6D9E6-68AE-495C-9887-7F66394B7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219075"/>
          <a:ext cx="1289617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0</xdr:rowOff>
    </xdr:from>
    <xdr:to>
      <xdr:col>4</xdr:col>
      <xdr:colOff>89467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525519-CE10-45E8-9D6A-73D7265D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190500"/>
          <a:ext cx="1289617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38100</xdr:rowOff>
    </xdr:from>
    <xdr:to>
      <xdr:col>4</xdr:col>
      <xdr:colOff>79942</xdr:colOff>
      <xdr:row>4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67F21B-7439-43EC-9223-C77E6C65C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228600"/>
          <a:ext cx="1289617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66675</xdr:rowOff>
    </xdr:from>
    <xdr:to>
      <xdr:col>4</xdr:col>
      <xdr:colOff>3742</xdr:colOff>
      <xdr:row>4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D2CFCD-82CA-442A-8A0C-FD60FBFAE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25" y="257175"/>
          <a:ext cx="1289617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1247775</xdr:colOff>
      <xdr:row>1</xdr:row>
      <xdr:rowOff>133350</xdr:rowOff>
    </xdr:from>
    <xdr:to>
      <xdr:col>3</xdr:col>
      <xdr:colOff>1241992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5932E8-D1F6-43FA-B048-E35603AB4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323850"/>
          <a:ext cx="1289617" cy="571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76200</xdr:rowOff>
    </xdr:from>
    <xdr:to>
      <xdr:col>4</xdr:col>
      <xdr:colOff>41842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22DB3F-0F8E-4301-856F-D0275FDC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266700"/>
          <a:ext cx="1289617" cy="571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104775</xdr:rowOff>
    </xdr:from>
    <xdr:to>
      <xdr:col>4</xdr:col>
      <xdr:colOff>79942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4E8A66-5E21-4C5D-87DB-4026F5FBF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295275"/>
          <a:ext cx="1289617" cy="571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2</xdr:row>
      <xdr:rowOff>76200</xdr:rowOff>
    </xdr:from>
    <xdr:to>
      <xdr:col>4</xdr:col>
      <xdr:colOff>50869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8464D1-05B3-47FE-B2BF-CF3644A36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1" y="457200"/>
          <a:ext cx="1117668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3368-4CFE-4B31-A22F-B8FD61B0A8E3}">
  <dimension ref="A1:D24"/>
  <sheetViews>
    <sheetView zoomScaleNormal="100" workbookViewId="0">
      <selection activeCell="A4" sqref="A4"/>
    </sheetView>
  </sheetViews>
  <sheetFormatPr baseColWidth="10" defaultColWidth="19.44140625" defaultRowHeight="12" x14ac:dyDescent="0.3"/>
  <cols>
    <col min="1" max="16384" width="19.44140625" style="3"/>
  </cols>
  <sheetData>
    <row r="1" spans="1:4" ht="15" customHeight="1" x14ac:dyDescent="0.3"/>
    <row r="2" spans="1:4" ht="15" customHeight="1" x14ac:dyDescent="0.3"/>
    <row r="3" spans="1:4" ht="15" customHeight="1" x14ac:dyDescent="0.3"/>
    <row r="4" spans="1:4" ht="15" customHeight="1" x14ac:dyDescent="0.3">
      <c r="A4" s="1" t="s">
        <v>21</v>
      </c>
      <c r="C4" s="2"/>
      <c r="D4" s="2"/>
    </row>
    <row r="5" spans="1:4" ht="15" customHeight="1" x14ac:dyDescent="0.3">
      <c r="A5" s="1" t="s">
        <v>0</v>
      </c>
    </row>
    <row r="6" spans="1:4" ht="15" customHeight="1" x14ac:dyDescent="0.3">
      <c r="A6" s="13" t="s">
        <v>1</v>
      </c>
      <c r="B6" s="4" t="s">
        <v>2</v>
      </c>
      <c r="C6" s="4" t="s">
        <v>3</v>
      </c>
      <c r="D6" s="4" t="s">
        <v>4</v>
      </c>
    </row>
    <row r="7" spans="1:4" ht="15" customHeight="1" x14ac:dyDescent="0.3">
      <c r="A7" s="5" t="s">
        <v>5</v>
      </c>
      <c r="B7" s="2">
        <v>2775.0008635007634</v>
      </c>
      <c r="C7" s="2">
        <v>8231.4867469131368</v>
      </c>
      <c r="D7" s="2">
        <v>6094.6225555115207</v>
      </c>
    </row>
    <row r="8" spans="1:4" ht="15" customHeight="1" x14ac:dyDescent="0.25">
      <c r="A8" s="1" t="s">
        <v>6</v>
      </c>
      <c r="B8" s="9">
        <v>206.57623811396635</v>
      </c>
      <c r="C8" s="9">
        <v>639.84148474446044</v>
      </c>
      <c r="D8" s="9">
        <v>432.76396540074768</v>
      </c>
    </row>
    <row r="9" spans="1:4" ht="15" customHeight="1" x14ac:dyDescent="0.25">
      <c r="A9" s="1" t="s">
        <v>7</v>
      </c>
      <c r="B9" s="9">
        <v>201.56078784297711</v>
      </c>
      <c r="C9" s="9">
        <v>627.00552734325777</v>
      </c>
      <c r="D9" s="9">
        <v>424.53703878724008</v>
      </c>
    </row>
    <row r="10" spans="1:4" ht="15" customHeight="1" x14ac:dyDescent="0.25">
      <c r="A10" s="1" t="s">
        <v>8</v>
      </c>
      <c r="B10" s="9">
        <v>221.68338471789116</v>
      </c>
      <c r="C10" s="9">
        <v>733.4682656977219</v>
      </c>
      <c r="D10" s="9">
        <v>508.4106735850678</v>
      </c>
    </row>
    <row r="11" spans="1:4" ht="15" customHeight="1" x14ac:dyDescent="0.25">
      <c r="A11" s="1" t="s">
        <v>9</v>
      </c>
      <c r="B11" s="9">
        <v>220.93980646904132</v>
      </c>
      <c r="C11" s="9">
        <v>692.34539406272313</v>
      </c>
      <c r="D11" s="9">
        <v>430.79249322298898</v>
      </c>
    </row>
    <row r="12" spans="1:4" ht="15" customHeight="1" x14ac:dyDescent="0.25">
      <c r="A12" s="1" t="s">
        <v>10</v>
      </c>
      <c r="B12" s="9">
        <v>219.31303853908204</v>
      </c>
      <c r="C12" s="9">
        <v>779.21019203537639</v>
      </c>
      <c r="D12" s="9">
        <v>544.95755301930353</v>
      </c>
    </row>
    <row r="13" spans="1:4" ht="15" customHeight="1" x14ac:dyDescent="0.25">
      <c r="A13" s="1" t="s">
        <v>11</v>
      </c>
      <c r="B13" s="9">
        <v>210.5177952653184</v>
      </c>
      <c r="C13" s="9">
        <v>743.88723166751436</v>
      </c>
      <c r="D13" s="9">
        <v>585.6304624869382</v>
      </c>
    </row>
    <row r="14" spans="1:4" ht="15" customHeight="1" x14ac:dyDescent="0.25">
      <c r="A14" s="1" t="s">
        <v>12</v>
      </c>
      <c r="B14" s="9">
        <v>281.69715807202113</v>
      </c>
      <c r="C14" s="9">
        <v>701.38386306971381</v>
      </c>
      <c r="D14" s="9">
        <v>556.24786962371638</v>
      </c>
    </row>
    <row r="15" spans="1:4" ht="15" customHeight="1" x14ac:dyDescent="0.25">
      <c r="A15" s="1" t="s">
        <v>13</v>
      </c>
      <c r="B15" s="9">
        <v>258.57312160820175</v>
      </c>
      <c r="C15" s="9">
        <v>657.73698666750397</v>
      </c>
      <c r="D15" s="9">
        <v>504.37508510772494</v>
      </c>
    </row>
    <row r="16" spans="1:4" ht="15" customHeight="1" x14ac:dyDescent="0.25">
      <c r="A16" s="1" t="s">
        <v>14</v>
      </c>
      <c r="B16" s="9">
        <v>237.83836415064471</v>
      </c>
      <c r="C16" s="9">
        <v>679.87749777642512</v>
      </c>
      <c r="D16" s="9">
        <v>577.62837674886771</v>
      </c>
    </row>
    <row r="17" spans="1:4" ht="15" customHeight="1" x14ac:dyDescent="0.25">
      <c r="A17" s="1" t="s">
        <v>15</v>
      </c>
      <c r="B17" s="9">
        <v>250.23965539251466</v>
      </c>
      <c r="C17" s="9">
        <v>716.65171664742229</v>
      </c>
      <c r="D17" s="9">
        <v>546.08624874879433</v>
      </c>
    </row>
    <row r="18" spans="1:4" ht="15" customHeight="1" x14ac:dyDescent="0.25">
      <c r="A18" s="1" t="s">
        <v>16</v>
      </c>
      <c r="B18" s="9">
        <v>237.37567599745788</v>
      </c>
      <c r="C18" s="9">
        <v>652.05815178034629</v>
      </c>
      <c r="D18" s="9">
        <v>533.5184961960922</v>
      </c>
    </row>
    <row r="19" spans="1:4" ht="15" customHeight="1" x14ac:dyDescent="0.25">
      <c r="A19" s="6" t="s">
        <v>17</v>
      </c>
      <c r="B19" s="10">
        <v>228.68583733164692</v>
      </c>
      <c r="C19" s="10">
        <v>608.02043542067088</v>
      </c>
      <c r="D19" s="10">
        <v>449.67429258403678</v>
      </c>
    </row>
    <row r="20" spans="1:4" ht="15" customHeight="1" x14ac:dyDescent="0.2">
      <c r="A20" s="11" t="s">
        <v>18</v>
      </c>
    </row>
    <row r="21" spans="1:4" ht="15" customHeight="1" x14ac:dyDescent="0.3">
      <c r="A21" s="12" t="s">
        <v>19</v>
      </c>
    </row>
    <row r="22" spans="1:4" ht="15" customHeight="1" x14ac:dyDescent="0.3"/>
    <row r="23" spans="1:4" ht="15" customHeight="1" x14ac:dyDescent="0.3"/>
    <row r="24" spans="1:4" ht="15" customHeight="1" x14ac:dyDescent="0.3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F13E-8E8F-4356-9744-63E17BB3A6E9}">
  <dimension ref="A4:D22"/>
  <sheetViews>
    <sheetView topLeftCell="A6" zoomScaleNormal="100" workbookViewId="0">
      <selection activeCell="E8" sqref="E8:H9"/>
    </sheetView>
  </sheetViews>
  <sheetFormatPr baseColWidth="10" defaultColWidth="21.6640625" defaultRowHeight="12" x14ac:dyDescent="0.25"/>
  <cols>
    <col min="1" max="16384" width="21.6640625" style="8"/>
  </cols>
  <sheetData>
    <row r="4" spans="1:4" s="3" customFormat="1" ht="15" customHeight="1" x14ac:dyDescent="0.3">
      <c r="A4" s="1" t="s">
        <v>30</v>
      </c>
      <c r="B4" s="2"/>
      <c r="C4" s="2"/>
      <c r="D4" s="2"/>
    </row>
    <row r="5" spans="1:4" s="3" customFormat="1" ht="15" customHeight="1" x14ac:dyDescent="0.3">
      <c r="A5" s="1" t="s">
        <v>0</v>
      </c>
    </row>
    <row r="6" spans="1:4" s="3" customFormat="1" ht="15" customHeight="1" x14ac:dyDescent="0.3">
      <c r="A6" s="13" t="s">
        <v>1</v>
      </c>
      <c r="B6" s="4" t="s">
        <v>2</v>
      </c>
      <c r="C6" s="4" t="s">
        <v>3</v>
      </c>
      <c r="D6" s="4" t="s">
        <v>4</v>
      </c>
    </row>
    <row r="7" spans="1:4" s="3" customFormat="1" ht="15" customHeight="1" x14ac:dyDescent="0.3">
      <c r="A7" s="5" t="s">
        <v>5</v>
      </c>
      <c r="B7" s="2">
        <v>5355.0361817318535</v>
      </c>
      <c r="C7" s="2">
        <v>13817.288231921277</v>
      </c>
      <c r="D7" s="2">
        <v>10805.329571470142</v>
      </c>
    </row>
    <row r="8" spans="1:4" s="3" customFormat="1" ht="15" customHeight="1" x14ac:dyDescent="0.3">
      <c r="A8" s="1" t="s">
        <v>6</v>
      </c>
      <c r="B8" s="3">
        <v>414.92751631354986</v>
      </c>
      <c r="C8" s="3">
        <v>1035.1849331490407</v>
      </c>
      <c r="D8" s="3">
        <v>850.43789080324541</v>
      </c>
    </row>
    <row r="9" spans="1:4" s="3" customFormat="1" ht="15" customHeight="1" x14ac:dyDescent="0.3">
      <c r="A9" s="1" t="s">
        <v>7</v>
      </c>
      <c r="B9" s="3">
        <v>445.18672101495736</v>
      </c>
      <c r="C9" s="3">
        <v>1084.2746296147611</v>
      </c>
      <c r="D9" s="3">
        <v>781.02854399945386</v>
      </c>
    </row>
    <row r="10" spans="1:4" s="3" customFormat="1" ht="15" customHeight="1" x14ac:dyDescent="0.3">
      <c r="A10" s="1" t="s">
        <v>8</v>
      </c>
      <c r="B10" s="3">
        <v>375.98587752752849</v>
      </c>
      <c r="C10" s="3">
        <v>1061.5164045143222</v>
      </c>
      <c r="D10" s="3">
        <v>829.0718400158944</v>
      </c>
    </row>
    <row r="11" spans="1:4" s="3" customFormat="1" ht="15" customHeight="1" x14ac:dyDescent="0.3">
      <c r="A11" s="1" t="s">
        <v>9</v>
      </c>
      <c r="B11" s="3">
        <v>463.3434977486213</v>
      </c>
      <c r="C11" s="3">
        <v>1170.0587705731041</v>
      </c>
      <c r="D11" s="3">
        <v>904.62988986384516</v>
      </c>
    </row>
    <row r="12" spans="1:4" s="3" customFormat="1" ht="15" customHeight="1" x14ac:dyDescent="0.3">
      <c r="A12" s="1" t="s">
        <v>10</v>
      </c>
      <c r="B12" s="3">
        <v>474.45455831503727</v>
      </c>
      <c r="C12" s="3">
        <v>1197.191573632389</v>
      </c>
      <c r="D12" s="3">
        <v>939.92710758975386</v>
      </c>
    </row>
    <row r="13" spans="1:4" s="3" customFormat="1" ht="15" customHeight="1" x14ac:dyDescent="0.3">
      <c r="A13" s="1" t="s">
        <v>11</v>
      </c>
      <c r="B13" s="3">
        <v>453.53536729020271</v>
      </c>
      <c r="C13" s="3">
        <v>1146.6676502607693</v>
      </c>
      <c r="D13" s="3">
        <v>921.6178483482114</v>
      </c>
    </row>
    <row r="14" spans="1:4" s="3" customFormat="1" ht="15" customHeight="1" x14ac:dyDescent="0.3">
      <c r="A14" s="1" t="s">
        <v>12</v>
      </c>
      <c r="B14" s="3">
        <v>465.63434272114301</v>
      </c>
      <c r="C14" s="3">
        <v>1227.3553892134537</v>
      </c>
      <c r="D14" s="3">
        <v>932.68942064069358</v>
      </c>
    </row>
    <row r="15" spans="1:4" s="3" customFormat="1" ht="15" customHeight="1" x14ac:dyDescent="0.3">
      <c r="A15" s="1" t="s">
        <v>13</v>
      </c>
      <c r="B15" s="3">
        <v>453.05457850594769</v>
      </c>
      <c r="C15" s="3">
        <v>1159.2438868997392</v>
      </c>
      <c r="D15" s="3">
        <v>936.79711539487801</v>
      </c>
    </row>
    <row r="16" spans="1:4" s="3" customFormat="1" ht="15" customHeight="1" x14ac:dyDescent="0.3">
      <c r="A16" s="1" t="s">
        <v>14</v>
      </c>
      <c r="B16" s="3">
        <v>462.495275039104</v>
      </c>
      <c r="C16" s="3">
        <v>1182.372627191369</v>
      </c>
      <c r="D16" s="3">
        <v>925.64779272959447</v>
      </c>
    </row>
    <row r="17" spans="1:4" s="3" customFormat="1" ht="15" customHeight="1" x14ac:dyDescent="0.3">
      <c r="A17" s="1" t="s">
        <v>15</v>
      </c>
      <c r="B17" s="3">
        <v>501.34325857630563</v>
      </c>
      <c r="C17" s="3">
        <v>1226.7192348627657</v>
      </c>
      <c r="D17" s="3">
        <v>910.29438011456796</v>
      </c>
    </row>
    <row r="18" spans="1:4" s="3" customFormat="1" ht="15" customHeight="1" x14ac:dyDescent="0.3">
      <c r="A18" s="1" t="s">
        <v>16</v>
      </c>
      <c r="B18" s="3">
        <v>434.54195647320228</v>
      </c>
      <c r="C18" s="3">
        <v>1164.5563002915624</v>
      </c>
      <c r="D18" s="3">
        <v>928.48661641649699</v>
      </c>
    </row>
    <row r="19" spans="1:4" s="3" customFormat="1" ht="15" customHeight="1" x14ac:dyDescent="0.3">
      <c r="A19" s="6" t="s">
        <v>17</v>
      </c>
      <c r="B19" s="7">
        <v>410.5332322062539</v>
      </c>
      <c r="C19" s="7">
        <v>1162.1468317180011</v>
      </c>
      <c r="D19" s="7">
        <v>944.70112555350715</v>
      </c>
    </row>
    <row r="20" spans="1:4" x14ac:dyDescent="0.25">
      <c r="A20" s="11" t="s">
        <v>18</v>
      </c>
    </row>
    <row r="21" spans="1:4" x14ac:dyDescent="0.25">
      <c r="A21" s="12" t="s">
        <v>19</v>
      </c>
    </row>
    <row r="22" spans="1:4" x14ac:dyDescent="0.25">
      <c r="A22" s="15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A932-B5C0-44CA-B002-2CF4176DDE68}">
  <dimension ref="A4:F20"/>
  <sheetViews>
    <sheetView tabSelected="1" zoomScaleNormal="100" workbookViewId="0">
      <selection activeCell="B7" sqref="B7:D7"/>
    </sheetView>
  </sheetViews>
  <sheetFormatPr baseColWidth="10" defaultColWidth="21.6640625" defaultRowHeight="12" x14ac:dyDescent="0.25"/>
  <cols>
    <col min="1" max="16384" width="21.6640625" style="8"/>
  </cols>
  <sheetData>
    <row r="4" spans="1:6" s="3" customFormat="1" ht="15" customHeight="1" x14ac:dyDescent="0.3">
      <c r="A4" s="1" t="s">
        <v>31</v>
      </c>
      <c r="B4" s="2"/>
      <c r="C4" s="2"/>
      <c r="D4" s="2"/>
    </row>
    <row r="5" spans="1:6" s="3" customFormat="1" ht="15" customHeight="1" x14ac:dyDescent="0.3">
      <c r="A5" s="1" t="s">
        <v>0</v>
      </c>
    </row>
    <row r="6" spans="1:6" s="3" customFormat="1" ht="15" customHeight="1" x14ac:dyDescent="0.3">
      <c r="A6" s="13" t="s">
        <v>1</v>
      </c>
      <c r="B6" s="4" t="s">
        <v>2</v>
      </c>
      <c r="C6" s="4" t="s">
        <v>3</v>
      </c>
      <c r="D6" s="4" t="s">
        <v>4</v>
      </c>
    </row>
    <row r="7" spans="1:6" s="3" customFormat="1" ht="15" customHeight="1" x14ac:dyDescent="0.3">
      <c r="A7" s="5" t="s">
        <v>5</v>
      </c>
      <c r="B7" s="17">
        <f>SUM(B8:B17)</f>
        <v>4171.0398022569034</v>
      </c>
      <c r="C7" s="17">
        <f t="shared" ref="C7:D7" si="0">SUM(C8:C17)</f>
        <v>11820.616195994538</v>
      </c>
      <c r="D7" s="17">
        <f t="shared" si="0"/>
        <v>9011.1654190258432</v>
      </c>
    </row>
    <row r="8" spans="1:6" s="3" customFormat="1" ht="15" customHeight="1" x14ac:dyDescent="0.3">
      <c r="A8" s="1" t="s">
        <v>6</v>
      </c>
      <c r="B8" s="3">
        <v>349.65837182040383</v>
      </c>
      <c r="C8" s="3">
        <v>1079.9064384557644</v>
      </c>
      <c r="D8" s="3">
        <v>882.89887938740935</v>
      </c>
    </row>
    <row r="9" spans="1:6" s="3" customFormat="1" ht="15" customHeight="1" x14ac:dyDescent="0.3">
      <c r="A9" s="1" t="s">
        <v>7</v>
      </c>
      <c r="B9" s="3">
        <v>339.04659191114882</v>
      </c>
      <c r="C9" s="3">
        <v>1051.2461356807667</v>
      </c>
      <c r="D9" s="3">
        <v>832.52310145257104</v>
      </c>
    </row>
    <row r="10" spans="1:6" s="3" customFormat="1" ht="15" customHeight="1" x14ac:dyDescent="0.3">
      <c r="A10" s="1" t="s">
        <v>8</v>
      </c>
      <c r="B10" s="3">
        <v>432.14565500945702</v>
      </c>
      <c r="C10" s="3">
        <v>1190.3514184471842</v>
      </c>
      <c r="D10" s="3">
        <v>921.58890985117637</v>
      </c>
    </row>
    <row r="11" spans="1:6" s="3" customFormat="1" ht="15" customHeight="1" x14ac:dyDescent="0.3">
      <c r="A11" s="1" t="s">
        <v>9</v>
      </c>
      <c r="B11" s="3">
        <v>405.67929191838857</v>
      </c>
      <c r="C11" s="3">
        <v>1199.7886918387451</v>
      </c>
      <c r="D11" s="3">
        <v>896.69612549313877</v>
      </c>
    </row>
    <row r="12" spans="1:6" x14ac:dyDescent="0.25">
      <c r="A12" s="8" t="s">
        <v>10</v>
      </c>
      <c r="B12" s="9">
        <v>451.76857895805716</v>
      </c>
      <c r="C12" s="9">
        <v>1213.7066226797911</v>
      </c>
      <c r="D12" s="9">
        <v>920.98687141400023</v>
      </c>
      <c r="F12" s="3"/>
    </row>
    <row r="13" spans="1:6" x14ac:dyDescent="0.25">
      <c r="A13" s="8" t="s">
        <v>11</v>
      </c>
      <c r="B13" s="9">
        <v>480.95070654149066</v>
      </c>
      <c r="C13" s="9">
        <v>1124.9230091564955</v>
      </c>
      <c r="D13" s="9">
        <v>925.43624039661586</v>
      </c>
      <c r="F13" s="3"/>
    </row>
    <row r="14" spans="1:6" x14ac:dyDescent="0.25">
      <c r="A14" s="8" t="s">
        <v>12</v>
      </c>
      <c r="B14" s="9">
        <v>471.3846107409172</v>
      </c>
      <c r="C14" s="9">
        <v>1249.4254858408146</v>
      </c>
      <c r="D14" s="9">
        <v>938.21120875456825</v>
      </c>
    </row>
    <row r="15" spans="1:6" x14ac:dyDescent="0.25">
      <c r="A15" s="8" t="s">
        <v>13</v>
      </c>
      <c r="B15" s="9">
        <v>401.89610589740283</v>
      </c>
      <c r="C15" s="9">
        <v>1138.7010726470075</v>
      </c>
      <c r="D15" s="9">
        <v>851.43945096296397</v>
      </c>
    </row>
    <row r="16" spans="1:6" x14ac:dyDescent="0.25">
      <c r="A16" s="8" t="s">
        <v>32</v>
      </c>
      <c r="B16" s="9">
        <v>412.39064745293416</v>
      </c>
      <c r="C16" s="9">
        <v>1291.4865669244489</v>
      </c>
      <c r="D16" s="9">
        <v>932.13026961826995</v>
      </c>
    </row>
    <row r="17" spans="1:6" x14ac:dyDescent="0.25">
      <c r="A17" s="16" t="s">
        <v>15</v>
      </c>
      <c r="B17" s="10">
        <v>426.11924200670347</v>
      </c>
      <c r="C17" s="10">
        <v>1281.0807543235223</v>
      </c>
      <c r="D17" s="10">
        <v>909.25436169512921</v>
      </c>
    </row>
    <row r="18" spans="1:6" x14ac:dyDescent="0.25">
      <c r="A18" s="11" t="s">
        <v>18</v>
      </c>
      <c r="F18" s="3"/>
    </row>
    <row r="19" spans="1:6" x14ac:dyDescent="0.25">
      <c r="A19" s="12" t="s">
        <v>19</v>
      </c>
      <c r="F19" s="3"/>
    </row>
    <row r="20" spans="1:6" x14ac:dyDescent="0.25">
      <c r="A20" s="15" t="s">
        <v>20</v>
      </c>
      <c r="F20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4A4A-F172-4982-AB3E-045DB9599119}">
  <dimension ref="A1:D24"/>
  <sheetViews>
    <sheetView zoomScaleNormal="100" workbookViewId="0">
      <selection activeCell="A5" sqref="A5"/>
    </sheetView>
  </sheetViews>
  <sheetFormatPr baseColWidth="10" defaultColWidth="19.44140625" defaultRowHeight="12" x14ac:dyDescent="0.3"/>
  <cols>
    <col min="1" max="16384" width="19.44140625" style="3"/>
  </cols>
  <sheetData>
    <row r="1" spans="1:4" ht="15" customHeight="1" x14ac:dyDescent="0.3"/>
    <row r="2" spans="1:4" ht="15" customHeight="1" x14ac:dyDescent="0.3"/>
    <row r="3" spans="1:4" ht="15" customHeight="1" x14ac:dyDescent="0.3"/>
    <row r="4" spans="1:4" ht="15" customHeight="1" x14ac:dyDescent="0.3">
      <c r="A4" s="1" t="s">
        <v>22</v>
      </c>
      <c r="C4" s="2"/>
      <c r="D4" s="2"/>
    </row>
    <row r="5" spans="1:4" ht="15" customHeight="1" x14ac:dyDescent="0.3">
      <c r="A5" s="1" t="s">
        <v>0</v>
      </c>
    </row>
    <row r="6" spans="1:4" ht="15" customHeight="1" x14ac:dyDescent="0.3">
      <c r="A6" s="13" t="s">
        <v>1</v>
      </c>
      <c r="B6" s="4" t="s">
        <v>2</v>
      </c>
      <c r="C6" s="4" t="s">
        <v>3</v>
      </c>
      <c r="D6" s="4" t="s">
        <v>4</v>
      </c>
    </row>
    <row r="7" spans="1:4" ht="15" customHeight="1" x14ac:dyDescent="0.3">
      <c r="A7" s="5" t="s">
        <v>5</v>
      </c>
      <c r="B7" s="2">
        <v>3391.4690817746609</v>
      </c>
      <c r="C7" s="2">
        <v>8500.2277682756539</v>
      </c>
      <c r="D7" s="2">
        <v>5923.2576681019918</v>
      </c>
    </row>
    <row r="8" spans="1:4" ht="15" customHeight="1" x14ac:dyDescent="0.25">
      <c r="A8" s="1" t="s">
        <v>6</v>
      </c>
      <c r="B8" s="9">
        <v>232.11029618576825</v>
      </c>
      <c r="C8" s="9">
        <v>516.38413616588161</v>
      </c>
      <c r="D8" s="9">
        <v>396.26696716580119</v>
      </c>
    </row>
    <row r="9" spans="1:4" ht="15" customHeight="1" x14ac:dyDescent="0.25">
      <c r="A9" s="1" t="s">
        <v>7</v>
      </c>
      <c r="B9" s="9">
        <v>264.6006667590334</v>
      </c>
      <c r="C9" s="9">
        <v>572.62893520663715</v>
      </c>
      <c r="D9" s="9">
        <v>449.12521849432528</v>
      </c>
    </row>
    <row r="10" spans="1:4" ht="15" customHeight="1" x14ac:dyDescent="0.25">
      <c r="A10" s="1" t="s">
        <v>8</v>
      </c>
      <c r="B10" s="9">
        <v>305.96407433321286</v>
      </c>
      <c r="C10" s="9">
        <v>699.97070319076431</v>
      </c>
      <c r="D10" s="9">
        <v>504.79685053337562</v>
      </c>
    </row>
    <row r="11" spans="1:4" ht="15" customHeight="1" x14ac:dyDescent="0.25">
      <c r="A11" s="1" t="s">
        <v>9</v>
      </c>
      <c r="B11" s="9">
        <v>300.98918062722106</v>
      </c>
      <c r="C11" s="9">
        <v>671.33782925243315</v>
      </c>
      <c r="D11" s="9">
        <v>492.0067387885536</v>
      </c>
    </row>
    <row r="12" spans="1:4" ht="15" customHeight="1" x14ac:dyDescent="0.25">
      <c r="A12" s="1" t="s">
        <v>10</v>
      </c>
      <c r="B12" s="9">
        <v>290.11816204467289</v>
      </c>
      <c r="C12" s="9">
        <v>723.71655080036328</v>
      </c>
      <c r="D12" s="9">
        <v>492.57690506291215</v>
      </c>
    </row>
    <row r="13" spans="1:4" ht="15" customHeight="1" x14ac:dyDescent="0.25">
      <c r="A13" s="1" t="s">
        <v>11</v>
      </c>
      <c r="B13" s="9">
        <v>278.32163259047854</v>
      </c>
      <c r="C13" s="9">
        <v>709.95410080453621</v>
      </c>
      <c r="D13" s="9">
        <v>501.28066572691853</v>
      </c>
    </row>
    <row r="14" spans="1:4" ht="15" customHeight="1" x14ac:dyDescent="0.25">
      <c r="A14" s="1" t="s">
        <v>12</v>
      </c>
      <c r="B14" s="9">
        <v>237.33928017024749</v>
      </c>
      <c r="C14" s="9">
        <v>693.19567944442565</v>
      </c>
      <c r="D14" s="9">
        <v>503.39030411452472</v>
      </c>
    </row>
    <row r="15" spans="1:4" ht="15" customHeight="1" x14ac:dyDescent="0.25">
      <c r="A15" s="1" t="s">
        <v>13</v>
      </c>
      <c r="B15" s="9">
        <v>284.3373424963745</v>
      </c>
      <c r="C15" s="9">
        <v>803.51842893378046</v>
      </c>
      <c r="D15" s="9">
        <v>536.83054918034418</v>
      </c>
    </row>
    <row r="16" spans="1:4" ht="15" customHeight="1" x14ac:dyDescent="0.25">
      <c r="A16" s="1" t="s">
        <v>14</v>
      </c>
      <c r="B16" s="9">
        <v>304.19239109053854</v>
      </c>
      <c r="C16" s="9">
        <v>787.91722276018027</v>
      </c>
      <c r="D16" s="9">
        <v>492.13219453027284</v>
      </c>
    </row>
    <row r="17" spans="1:4" ht="15" customHeight="1" x14ac:dyDescent="0.25">
      <c r="A17" s="1" t="s">
        <v>15</v>
      </c>
      <c r="B17" s="9">
        <v>296.2218426084479</v>
      </c>
      <c r="C17" s="9">
        <v>736.06428499997401</v>
      </c>
      <c r="D17" s="9">
        <v>501.06039450441227</v>
      </c>
    </row>
    <row r="18" spans="1:4" ht="15" customHeight="1" x14ac:dyDescent="0.25">
      <c r="A18" s="1" t="s">
        <v>16</v>
      </c>
      <c r="B18" s="9">
        <v>336.76141392560822</v>
      </c>
      <c r="C18" s="9">
        <v>825.05801383658343</v>
      </c>
      <c r="D18" s="9">
        <v>498.83448943743002</v>
      </c>
    </row>
    <row r="19" spans="1:4" ht="15" customHeight="1" x14ac:dyDescent="0.25">
      <c r="A19" s="6" t="s">
        <v>17</v>
      </c>
      <c r="B19" s="10">
        <v>260.51279894305719</v>
      </c>
      <c r="C19" s="10">
        <v>760.48188288009374</v>
      </c>
      <c r="D19" s="10">
        <v>554.95639056312132</v>
      </c>
    </row>
    <row r="20" spans="1:4" ht="15" customHeight="1" x14ac:dyDescent="0.2">
      <c r="A20" s="11" t="s">
        <v>18</v>
      </c>
    </row>
    <row r="21" spans="1:4" ht="15" customHeight="1" x14ac:dyDescent="0.3">
      <c r="A21" s="12" t="s">
        <v>19</v>
      </c>
    </row>
    <row r="22" spans="1:4" ht="15" customHeight="1" x14ac:dyDescent="0.3"/>
    <row r="23" spans="1:4" ht="15" customHeight="1" x14ac:dyDescent="0.3"/>
    <row r="24" spans="1:4" ht="15" customHeight="1" x14ac:dyDescent="0.3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6460-17B5-4BBC-9302-4503DD7D0069}">
  <dimension ref="A1:D24"/>
  <sheetViews>
    <sheetView zoomScaleNormal="100" workbookViewId="0">
      <selection activeCell="A5" sqref="A5"/>
    </sheetView>
  </sheetViews>
  <sheetFormatPr baseColWidth="10" defaultColWidth="19.44140625" defaultRowHeight="12" x14ac:dyDescent="0.3"/>
  <cols>
    <col min="1" max="16384" width="19.44140625" style="3"/>
  </cols>
  <sheetData>
    <row r="1" spans="1:4" ht="15" customHeight="1" x14ac:dyDescent="0.3"/>
    <row r="2" spans="1:4" ht="15" customHeight="1" x14ac:dyDescent="0.3"/>
    <row r="3" spans="1:4" ht="15" customHeight="1" x14ac:dyDescent="0.3"/>
    <row r="4" spans="1:4" ht="15" customHeight="1" x14ac:dyDescent="0.3">
      <c r="A4" s="1" t="s">
        <v>23</v>
      </c>
      <c r="C4" s="2"/>
      <c r="D4" s="2"/>
    </row>
    <row r="5" spans="1:4" ht="15" customHeight="1" x14ac:dyDescent="0.3">
      <c r="A5" s="1" t="s">
        <v>0</v>
      </c>
    </row>
    <row r="6" spans="1:4" ht="15" customHeight="1" x14ac:dyDescent="0.3">
      <c r="A6" s="13" t="s">
        <v>1</v>
      </c>
      <c r="B6" s="4" t="s">
        <v>2</v>
      </c>
      <c r="C6" s="4" t="s">
        <v>3</v>
      </c>
      <c r="D6" s="4" t="s">
        <v>4</v>
      </c>
    </row>
    <row r="7" spans="1:4" ht="15" customHeight="1" x14ac:dyDescent="0.3">
      <c r="A7" s="5" t="s">
        <v>5</v>
      </c>
      <c r="B7" s="2">
        <v>2984.4493521019144</v>
      </c>
      <c r="C7" s="2">
        <v>8706.1800812902766</v>
      </c>
      <c r="D7" s="2">
        <v>6429.1474003503936</v>
      </c>
    </row>
    <row r="8" spans="1:4" ht="15" customHeight="1" x14ac:dyDescent="0.25">
      <c r="A8" s="1" t="s">
        <v>6</v>
      </c>
      <c r="B8" s="9">
        <v>225.62135265859459</v>
      </c>
      <c r="C8" s="9">
        <v>610.2027104007509</v>
      </c>
      <c r="D8" s="9">
        <v>516.02954182783708</v>
      </c>
    </row>
    <row r="9" spans="1:4" ht="15" customHeight="1" x14ac:dyDescent="0.25">
      <c r="A9" s="1" t="s">
        <v>7</v>
      </c>
      <c r="B9" s="9">
        <v>246.75297476059913</v>
      </c>
      <c r="C9" s="9">
        <v>632.10616397055026</v>
      </c>
      <c r="D9" s="9">
        <v>500.8912842814978</v>
      </c>
    </row>
    <row r="10" spans="1:4" ht="15" customHeight="1" x14ac:dyDescent="0.25">
      <c r="A10" s="1" t="s">
        <v>8</v>
      </c>
      <c r="B10" s="9">
        <v>245.95606440325125</v>
      </c>
      <c r="C10" s="9">
        <v>775.02638532575224</v>
      </c>
      <c r="D10" s="9">
        <v>539.31578634790662</v>
      </c>
    </row>
    <row r="11" spans="1:4" ht="15" customHeight="1" x14ac:dyDescent="0.25">
      <c r="A11" s="1" t="s">
        <v>9</v>
      </c>
      <c r="B11" s="9">
        <v>240.37179017903082</v>
      </c>
      <c r="C11" s="9">
        <v>654.52265068735005</v>
      </c>
      <c r="D11" s="9">
        <v>538.8696823289763</v>
      </c>
    </row>
    <row r="12" spans="1:4" ht="15" customHeight="1" x14ac:dyDescent="0.25">
      <c r="A12" s="1" t="s">
        <v>10</v>
      </c>
      <c r="B12" s="9">
        <v>259.31651628258425</v>
      </c>
      <c r="C12" s="9">
        <v>750.06400782088053</v>
      </c>
      <c r="D12" s="9">
        <v>551.19079309334211</v>
      </c>
    </row>
    <row r="13" spans="1:4" ht="15" customHeight="1" x14ac:dyDescent="0.25">
      <c r="A13" s="1" t="s">
        <v>11</v>
      </c>
      <c r="B13" s="9">
        <v>237.44092985080232</v>
      </c>
      <c r="C13" s="9">
        <v>715.6609727400114</v>
      </c>
      <c r="D13" s="9">
        <v>524.81792645138387</v>
      </c>
    </row>
    <row r="14" spans="1:4" ht="15" customHeight="1" x14ac:dyDescent="0.25">
      <c r="A14" s="1" t="s">
        <v>12</v>
      </c>
      <c r="B14" s="9">
        <v>265.86137816020073</v>
      </c>
      <c r="C14" s="9">
        <v>733.6314761391443</v>
      </c>
      <c r="D14" s="9">
        <v>499.82905735145386</v>
      </c>
    </row>
    <row r="15" spans="1:4" ht="15" customHeight="1" x14ac:dyDescent="0.25">
      <c r="A15" s="1" t="s">
        <v>13</v>
      </c>
      <c r="B15" s="9">
        <v>267.78249290204957</v>
      </c>
      <c r="C15" s="9">
        <v>769.38029390643692</v>
      </c>
      <c r="D15" s="9">
        <v>576.58019092201391</v>
      </c>
    </row>
    <row r="16" spans="1:4" ht="15" customHeight="1" x14ac:dyDescent="0.25">
      <c r="A16" s="1" t="s">
        <v>14</v>
      </c>
      <c r="B16" s="9">
        <v>202.50914565405981</v>
      </c>
      <c r="C16" s="9">
        <v>586.87325486357565</v>
      </c>
      <c r="D16" s="9">
        <v>560.81781832126637</v>
      </c>
    </row>
    <row r="17" spans="1:4" ht="15" customHeight="1" x14ac:dyDescent="0.25">
      <c r="A17" s="1" t="s">
        <v>15</v>
      </c>
      <c r="B17" s="9">
        <v>270.74577476423246</v>
      </c>
      <c r="C17" s="9">
        <v>875.35440193162822</v>
      </c>
      <c r="D17" s="9">
        <v>557.78704847698953</v>
      </c>
    </row>
    <row r="18" spans="1:4" ht="15" customHeight="1" x14ac:dyDescent="0.25">
      <c r="A18" s="1" t="s">
        <v>16</v>
      </c>
      <c r="B18" s="9">
        <v>254.59800848380951</v>
      </c>
      <c r="C18" s="9">
        <v>850.12981151876625</v>
      </c>
      <c r="D18" s="9">
        <v>538.60294175732349</v>
      </c>
    </row>
    <row r="19" spans="1:4" ht="15" customHeight="1" x14ac:dyDescent="0.25">
      <c r="A19" s="6" t="s">
        <v>17</v>
      </c>
      <c r="B19" s="10">
        <v>267.49292400269991</v>
      </c>
      <c r="C19" s="10">
        <v>753.22795198543099</v>
      </c>
      <c r="D19" s="10">
        <v>524.41532919040253</v>
      </c>
    </row>
    <row r="20" spans="1:4" ht="15" customHeight="1" x14ac:dyDescent="0.2">
      <c r="A20" s="11" t="s">
        <v>18</v>
      </c>
    </row>
    <row r="21" spans="1:4" ht="15" customHeight="1" x14ac:dyDescent="0.3">
      <c r="A21" s="12" t="s">
        <v>19</v>
      </c>
    </row>
    <row r="22" spans="1:4" ht="15" customHeight="1" x14ac:dyDescent="0.3"/>
    <row r="23" spans="1:4" ht="15" customHeight="1" x14ac:dyDescent="0.3"/>
    <row r="24" spans="1:4" ht="15" customHeight="1" x14ac:dyDescent="0.3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2AAD-D424-4AD0-9316-10106D753336}">
  <dimension ref="A1:D24"/>
  <sheetViews>
    <sheetView zoomScaleNormal="100" workbookViewId="0">
      <selection activeCell="A5" sqref="A5"/>
    </sheetView>
  </sheetViews>
  <sheetFormatPr baseColWidth="10" defaultColWidth="19.44140625" defaultRowHeight="12" x14ac:dyDescent="0.3"/>
  <cols>
    <col min="1" max="16384" width="19.44140625" style="3"/>
  </cols>
  <sheetData>
    <row r="1" spans="1:4" ht="15" customHeight="1" x14ac:dyDescent="0.3"/>
    <row r="2" spans="1:4" ht="15" customHeight="1" x14ac:dyDescent="0.3"/>
    <row r="3" spans="1:4" ht="15" customHeight="1" x14ac:dyDescent="0.3"/>
    <row r="4" spans="1:4" ht="15" customHeight="1" x14ac:dyDescent="0.3">
      <c r="A4" s="1" t="s">
        <v>24</v>
      </c>
      <c r="C4" s="2"/>
      <c r="D4" s="2"/>
    </row>
    <row r="5" spans="1:4" ht="15" customHeight="1" x14ac:dyDescent="0.3">
      <c r="A5" s="1" t="s">
        <v>0</v>
      </c>
    </row>
    <row r="6" spans="1:4" ht="15" customHeight="1" x14ac:dyDescent="0.3">
      <c r="A6" s="13" t="s">
        <v>1</v>
      </c>
      <c r="B6" s="4" t="s">
        <v>2</v>
      </c>
      <c r="C6" s="4" t="s">
        <v>3</v>
      </c>
      <c r="D6" s="4" t="s">
        <v>4</v>
      </c>
    </row>
    <row r="7" spans="1:4" ht="15" customHeight="1" x14ac:dyDescent="0.3">
      <c r="A7" s="5" t="s">
        <v>5</v>
      </c>
      <c r="B7" s="2">
        <v>3447.3118192375232</v>
      </c>
      <c r="C7" s="2">
        <v>9537.8356360011458</v>
      </c>
      <c r="D7" s="2">
        <v>7370.5065422888647</v>
      </c>
    </row>
    <row r="8" spans="1:4" ht="15" customHeight="1" x14ac:dyDescent="0.25">
      <c r="A8" s="1" t="s">
        <v>6</v>
      </c>
      <c r="B8" s="9">
        <v>249.45933997819853</v>
      </c>
      <c r="C8" s="9">
        <v>745.27342116141915</v>
      </c>
      <c r="D8" s="9">
        <v>594.30544563860713</v>
      </c>
    </row>
    <row r="9" spans="1:4" ht="15" customHeight="1" x14ac:dyDescent="0.25">
      <c r="A9" s="1" t="s">
        <v>7</v>
      </c>
      <c r="B9" s="9">
        <v>236.40109930498383</v>
      </c>
      <c r="C9" s="9">
        <v>668.61399401922665</v>
      </c>
      <c r="D9" s="9">
        <v>505.27179329230034</v>
      </c>
    </row>
    <row r="10" spans="1:4" ht="15" customHeight="1" x14ac:dyDescent="0.25">
      <c r="A10" s="1" t="s">
        <v>8</v>
      </c>
      <c r="B10" s="9">
        <v>282.34140562859795</v>
      </c>
      <c r="C10" s="9">
        <v>747.27763201466291</v>
      </c>
      <c r="D10" s="9">
        <v>613.30170689597037</v>
      </c>
    </row>
    <row r="11" spans="1:4" ht="15" customHeight="1" x14ac:dyDescent="0.25">
      <c r="A11" s="1" t="s">
        <v>9</v>
      </c>
      <c r="B11" s="9">
        <v>281.38235691015495</v>
      </c>
      <c r="C11" s="9">
        <v>742.55864283192875</v>
      </c>
      <c r="D11" s="9">
        <v>620.21635833050152</v>
      </c>
    </row>
    <row r="12" spans="1:4" ht="15" customHeight="1" x14ac:dyDescent="0.25">
      <c r="A12" s="1" t="s">
        <v>10</v>
      </c>
      <c r="B12" s="9">
        <v>284.72783830446917</v>
      </c>
      <c r="C12" s="9">
        <v>767.86074602844849</v>
      </c>
      <c r="D12" s="9">
        <v>651.85312230659702</v>
      </c>
    </row>
    <row r="13" spans="1:4" ht="15" customHeight="1" x14ac:dyDescent="0.25">
      <c r="A13" s="1" t="s">
        <v>11</v>
      </c>
      <c r="B13" s="9">
        <v>276.75985193997167</v>
      </c>
      <c r="C13" s="9">
        <v>847.06086315705613</v>
      </c>
      <c r="D13" s="9">
        <v>636.84206680309035</v>
      </c>
    </row>
    <row r="14" spans="1:4" ht="15" customHeight="1" x14ac:dyDescent="0.25">
      <c r="A14" s="1" t="s">
        <v>12</v>
      </c>
      <c r="B14" s="9">
        <v>299.61741189807333</v>
      </c>
      <c r="C14" s="9">
        <v>816.49498779739884</v>
      </c>
      <c r="D14" s="9">
        <v>667.36742632954656</v>
      </c>
    </row>
    <row r="15" spans="1:4" ht="15" customHeight="1" x14ac:dyDescent="0.25">
      <c r="A15" s="1" t="s">
        <v>13</v>
      </c>
      <c r="B15" s="9">
        <v>327.57307594449918</v>
      </c>
      <c r="C15" s="9">
        <v>845.96861903554498</v>
      </c>
      <c r="D15" s="9">
        <v>642.9785996159801</v>
      </c>
    </row>
    <row r="16" spans="1:4" ht="15" customHeight="1" x14ac:dyDescent="0.25">
      <c r="A16" s="1" t="s">
        <v>14</v>
      </c>
      <c r="B16" s="9">
        <v>277.06710560752964</v>
      </c>
      <c r="C16" s="9">
        <v>786.96720610033344</v>
      </c>
      <c r="D16" s="9">
        <v>556.48766575977368</v>
      </c>
    </row>
    <row r="17" spans="1:4" ht="15" customHeight="1" x14ac:dyDescent="0.25">
      <c r="A17" s="1" t="s">
        <v>15</v>
      </c>
      <c r="B17" s="9">
        <v>346.2993400127466</v>
      </c>
      <c r="C17" s="9">
        <v>903.34167527515774</v>
      </c>
      <c r="D17" s="9">
        <v>692.13988885444735</v>
      </c>
    </row>
    <row r="18" spans="1:4" ht="15" customHeight="1" x14ac:dyDescent="0.25">
      <c r="A18" s="1" t="s">
        <v>16</v>
      </c>
      <c r="B18" s="9">
        <v>315.00466161404029</v>
      </c>
      <c r="C18" s="9">
        <v>870.16560157215599</v>
      </c>
      <c r="D18" s="9">
        <v>630.10744221356367</v>
      </c>
    </row>
    <row r="19" spans="1:4" ht="15" customHeight="1" x14ac:dyDescent="0.25">
      <c r="A19" s="6" t="s">
        <v>17</v>
      </c>
      <c r="B19" s="10">
        <v>270.67833209425845</v>
      </c>
      <c r="C19" s="10">
        <v>796.25224700781473</v>
      </c>
      <c r="D19" s="10">
        <v>559.63502624848752</v>
      </c>
    </row>
    <row r="20" spans="1:4" ht="15" customHeight="1" x14ac:dyDescent="0.2">
      <c r="A20" s="11" t="s">
        <v>18</v>
      </c>
    </row>
    <row r="21" spans="1:4" ht="15" customHeight="1" x14ac:dyDescent="0.3">
      <c r="A21" s="12" t="s">
        <v>19</v>
      </c>
    </row>
    <row r="22" spans="1:4" ht="15" customHeight="1" x14ac:dyDescent="0.3"/>
    <row r="23" spans="1:4" ht="15" customHeight="1" x14ac:dyDescent="0.3"/>
    <row r="24" spans="1:4" ht="15" customHeight="1" x14ac:dyDescent="0.3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0E71-5738-4C80-9976-9D4D5FF7380A}">
  <dimension ref="A1:D24"/>
  <sheetViews>
    <sheetView zoomScaleNormal="100" workbookViewId="0">
      <selection activeCell="A5" sqref="A5"/>
    </sheetView>
  </sheetViews>
  <sheetFormatPr baseColWidth="10" defaultColWidth="19.44140625" defaultRowHeight="12" x14ac:dyDescent="0.3"/>
  <cols>
    <col min="1" max="16384" width="19.44140625" style="3"/>
  </cols>
  <sheetData>
    <row r="1" spans="1:4" ht="15" customHeight="1" x14ac:dyDescent="0.3"/>
    <row r="2" spans="1:4" ht="15" customHeight="1" x14ac:dyDescent="0.3"/>
    <row r="3" spans="1:4" ht="15" customHeight="1" x14ac:dyDescent="0.3"/>
    <row r="4" spans="1:4" ht="15" customHeight="1" x14ac:dyDescent="0.3">
      <c r="A4" s="1" t="s">
        <v>25</v>
      </c>
      <c r="C4" s="2"/>
      <c r="D4" s="2"/>
    </row>
    <row r="5" spans="1:4" ht="15" customHeight="1" x14ac:dyDescent="0.3">
      <c r="A5" s="1" t="s">
        <v>0</v>
      </c>
    </row>
    <row r="6" spans="1:4" ht="15" customHeight="1" x14ac:dyDescent="0.3">
      <c r="A6" s="13" t="s">
        <v>1</v>
      </c>
      <c r="B6" s="4" t="s">
        <v>2</v>
      </c>
      <c r="C6" s="4" t="s">
        <v>3</v>
      </c>
      <c r="D6" s="4" t="s">
        <v>4</v>
      </c>
    </row>
    <row r="7" spans="1:4" ht="15" customHeight="1" x14ac:dyDescent="0.3">
      <c r="A7" s="5" t="s">
        <v>5</v>
      </c>
      <c r="B7" s="2">
        <v>3422.8104060515766</v>
      </c>
      <c r="C7" s="2">
        <v>9978.2681150708468</v>
      </c>
      <c r="D7" s="2">
        <v>7013.2125457272596</v>
      </c>
    </row>
    <row r="8" spans="1:4" ht="15" customHeight="1" x14ac:dyDescent="0.25">
      <c r="A8" s="1" t="s">
        <v>6</v>
      </c>
      <c r="B8" s="9">
        <v>284.54137549233428</v>
      </c>
      <c r="C8" s="9">
        <v>749.54842502400754</v>
      </c>
      <c r="D8" s="9">
        <v>614.40168204053691</v>
      </c>
    </row>
    <row r="9" spans="1:4" ht="15" customHeight="1" x14ac:dyDescent="0.25">
      <c r="A9" s="1" t="s">
        <v>7</v>
      </c>
      <c r="B9" s="9">
        <v>220.06036887345053</v>
      </c>
      <c r="C9" s="9">
        <v>740.75731244157168</v>
      </c>
      <c r="D9" s="9">
        <v>507.79710449871186</v>
      </c>
    </row>
    <row r="10" spans="1:4" ht="15" customHeight="1" x14ac:dyDescent="0.25">
      <c r="A10" s="1" t="s">
        <v>8</v>
      </c>
      <c r="B10" s="9">
        <v>258.21479061076394</v>
      </c>
      <c r="C10" s="9">
        <v>854.47243999321438</v>
      </c>
      <c r="D10" s="9">
        <v>604.65139211586484</v>
      </c>
    </row>
    <row r="11" spans="1:4" ht="15" customHeight="1" x14ac:dyDescent="0.25">
      <c r="A11" s="1" t="s">
        <v>9</v>
      </c>
      <c r="B11" s="9">
        <v>273.81324222343682</v>
      </c>
      <c r="C11" s="9">
        <v>807.78175906613819</v>
      </c>
      <c r="D11" s="9">
        <v>507.36963881254593</v>
      </c>
    </row>
    <row r="12" spans="1:4" ht="15" customHeight="1" x14ac:dyDescent="0.25">
      <c r="A12" s="1" t="s">
        <v>10</v>
      </c>
      <c r="B12" s="9">
        <v>341.92266031905353</v>
      </c>
      <c r="C12" s="9">
        <v>943.19926640990548</v>
      </c>
      <c r="D12" s="9">
        <v>669.38841390431583</v>
      </c>
    </row>
    <row r="13" spans="1:4" ht="15" customHeight="1" x14ac:dyDescent="0.25">
      <c r="A13" s="1" t="s">
        <v>11</v>
      </c>
      <c r="B13" s="9">
        <v>280.36703666415161</v>
      </c>
      <c r="C13" s="9">
        <v>787.12424615715793</v>
      </c>
      <c r="D13" s="9">
        <v>522.97500794222458</v>
      </c>
    </row>
    <row r="14" spans="1:4" ht="15" customHeight="1" x14ac:dyDescent="0.25">
      <c r="A14" s="1" t="s">
        <v>12</v>
      </c>
      <c r="B14" s="9">
        <v>310.49903283840871</v>
      </c>
      <c r="C14" s="9">
        <v>934.469472856636</v>
      </c>
      <c r="D14" s="9">
        <v>640.14947964666089</v>
      </c>
    </row>
    <row r="15" spans="1:4" ht="15" customHeight="1" x14ac:dyDescent="0.25">
      <c r="A15" s="1" t="s">
        <v>13</v>
      </c>
      <c r="B15" s="9">
        <v>328.57441098682722</v>
      </c>
      <c r="C15" s="9">
        <v>805.24224753439785</v>
      </c>
      <c r="D15" s="9">
        <v>636.71675208550789</v>
      </c>
    </row>
    <row r="16" spans="1:4" ht="15" customHeight="1" x14ac:dyDescent="0.25">
      <c r="A16" s="1" t="s">
        <v>14</v>
      </c>
      <c r="B16" s="9">
        <v>284.75906556682463</v>
      </c>
      <c r="C16" s="9">
        <v>805.9717810021582</v>
      </c>
      <c r="D16" s="9">
        <v>552.62544180698694</v>
      </c>
    </row>
    <row r="17" spans="1:4" ht="15" customHeight="1" x14ac:dyDescent="0.25">
      <c r="A17" s="1" t="s">
        <v>15</v>
      </c>
      <c r="B17" s="9">
        <v>298.08128333745105</v>
      </c>
      <c r="C17" s="9">
        <v>896.70561028895031</v>
      </c>
      <c r="D17" s="9">
        <v>608.80333171598375</v>
      </c>
    </row>
    <row r="18" spans="1:4" ht="15" customHeight="1" x14ac:dyDescent="0.25">
      <c r="A18" s="1" t="s">
        <v>16</v>
      </c>
      <c r="B18" s="9">
        <v>284.00409307560091</v>
      </c>
      <c r="C18" s="9">
        <v>853.17892722551767</v>
      </c>
      <c r="D18" s="9">
        <v>609.7148065359994</v>
      </c>
    </row>
    <row r="19" spans="1:4" ht="15" customHeight="1" x14ac:dyDescent="0.25">
      <c r="A19" s="6" t="s">
        <v>17</v>
      </c>
      <c r="B19" s="10">
        <v>257.97304606327339</v>
      </c>
      <c r="C19" s="10">
        <v>799.81662707119165</v>
      </c>
      <c r="D19" s="10">
        <v>538.61949462192183</v>
      </c>
    </row>
    <row r="20" spans="1:4" ht="15" customHeight="1" x14ac:dyDescent="0.2">
      <c r="A20" s="11" t="s">
        <v>18</v>
      </c>
    </row>
    <row r="21" spans="1:4" ht="15" customHeight="1" x14ac:dyDescent="0.3">
      <c r="A21" s="12" t="s">
        <v>19</v>
      </c>
    </row>
    <row r="22" spans="1:4" ht="15" customHeight="1" x14ac:dyDescent="0.3"/>
    <row r="23" spans="1:4" ht="15" customHeight="1" x14ac:dyDescent="0.3"/>
    <row r="24" spans="1:4" ht="15" customHeight="1" x14ac:dyDescent="0.3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41FA-061E-4831-A4D8-B1B597B3EA79}">
  <dimension ref="A1:D24"/>
  <sheetViews>
    <sheetView zoomScaleNormal="100" workbookViewId="0">
      <selection activeCell="A5" sqref="A5"/>
    </sheetView>
  </sheetViews>
  <sheetFormatPr baseColWidth="10" defaultColWidth="19.44140625" defaultRowHeight="12" x14ac:dyDescent="0.3"/>
  <cols>
    <col min="1" max="16384" width="19.44140625" style="3"/>
  </cols>
  <sheetData>
    <row r="1" spans="1:4" ht="15" customHeight="1" x14ac:dyDescent="0.3"/>
    <row r="2" spans="1:4" ht="15" customHeight="1" x14ac:dyDescent="0.3"/>
    <row r="3" spans="1:4" ht="15" customHeight="1" x14ac:dyDescent="0.3"/>
    <row r="4" spans="1:4" ht="15" customHeight="1" x14ac:dyDescent="0.3">
      <c r="A4" s="1" t="s">
        <v>26</v>
      </c>
      <c r="C4" s="2"/>
      <c r="D4" s="2"/>
    </row>
    <row r="5" spans="1:4" ht="15" customHeight="1" x14ac:dyDescent="0.3">
      <c r="A5" s="1" t="s">
        <v>0</v>
      </c>
    </row>
    <row r="6" spans="1:4" ht="15" customHeight="1" x14ac:dyDescent="0.3">
      <c r="A6" s="13" t="s">
        <v>1</v>
      </c>
      <c r="B6" s="4" t="s">
        <v>2</v>
      </c>
      <c r="C6" s="4" t="s">
        <v>3</v>
      </c>
      <c r="D6" s="4" t="s">
        <v>4</v>
      </c>
    </row>
    <row r="7" spans="1:4" ht="15" customHeight="1" x14ac:dyDescent="0.3">
      <c r="A7" s="5" t="s">
        <v>5</v>
      </c>
      <c r="B7" s="2">
        <v>2982.0434024508131</v>
      </c>
      <c r="C7" s="2">
        <v>8099.8449776251309</v>
      </c>
      <c r="D7" s="2">
        <v>6021.7663768717575</v>
      </c>
    </row>
    <row r="8" spans="1:4" ht="15" customHeight="1" x14ac:dyDescent="0.25">
      <c r="A8" s="1" t="s">
        <v>6</v>
      </c>
      <c r="B8" s="9">
        <v>305.84336032638089</v>
      </c>
      <c r="C8" s="9">
        <v>756.49873517521405</v>
      </c>
      <c r="D8" s="9">
        <v>527.72085051024214</v>
      </c>
    </row>
    <row r="9" spans="1:4" ht="15" customHeight="1" x14ac:dyDescent="0.25">
      <c r="A9" s="1" t="s">
        <v>7</v>
      </c>
      <c r="B9" s="9">
        <v>250.77186672689064</v>
      </c>
      <c r="C9" s="9">
        <v>756.17435115918397</v>
      </c>
      <c r="D9" s="9">
        <v>487.15906313728715</v>
      </c>
    </row>
    <row r="10" spans="1:4" ht="15" customHeight="1" x14ac:dyDescent="0.25">
      <c r="A10" s="1" t="s">
        <v>8</v>
      </c>
      <c r="B10" s="9">
        <v>320.40981341189985</v>
      </c>
      <c r="C10" s="9">
        <v>708.42663430931577</v>
      </c>
      <c r="D10" s="9">
        <v>532.41895387283864</v>
      </c>
    </row>
    <row r="11" spans="1:4" ht="15" customHeight="1" x14ac:dyDescent="0.25">
      <c r="A11" s="1" t="s">
        <v>9</v>
      </c>
      <c r="B11" s="9">
        <v>201.08862094118254</v>
      </c>
      <c r="C11" s="9">
        <v>567.68634474355997</v>
      </c>
      <c r="D11" s="9">
        <v>431.0531907355853</v>
      </c>
    </row>
    <row r="12" spans="1:4" ht="15" customHeight="1" x14ac:dyDescent="0.25">
      <c r="A12" s="1" t="s">
        <v>10</v>
      </c>
      <c r="B12" s="9">
        <v>171.34048302417918</v>
      </c>
      <c r="C12" s="9">
        <v>533.37969424809307</v>
      </c>
      <c r="D12" s="9">
        <v>387.23424917284774</v>
      </c>
    </row>
    <row r="13" spans="1:4" ht="15" customHeight="1" x14ac:dyDescent="0.25">
      <c r="A13" s="1" t="s">
        <v>11</v>
      </c>
      <c r="B13" s="9">
        <v>232.26596662613784</v>
      </c>
      <c r="C13" s="9">
        <v>576.96641634005834</v>
      </c>
      <c r="D13" s="9">
        <v>421.96184281061585</v>
      </c>
    </row>
    <row r="14" spans="1:4" ht="15" customHeight="1" x14ac:dyDescent="0.25">
      <c r="A14" s="1" t="s">
        <v>12</v>
      </c>
      <c r="B14" s="9">
        <v>244.96622091815195</v>
      </c>
      <c r="C14" s="9">
        <v>590.02012431510423</v>
      </c>
      <c r="D14" s="9">
        <v>467.09974559888428</v>
      </c>
    </row>
    <row r="15" spans="1:4" ht="15" customHeight="1" x14ac:dyDescent="0.25">
      <c r="A15" s="1" t="s">
        <v>13</v>
      </c>
      <c r="B15" s="9">
        <v>245.19311778565663</v>
      </c>
      <c r="C15" s="9">
        <v>595.91411700654533</v>
      </c>
      <c r="D15" s="9">
        <v>478.12733224989586</v>
      </c>
    </row>
    <row r="16" spans="1:4" ht="15" customHeight="1" x14ac:dyDescent="0.25">
      <c r="A16" s="1" t="s">
        <v>14</v>
      </c>
      <c r="B16" s="9">
        <v>232.54532949466886</v>
      </c>
      <c r="C16" s="9">
        <v>694.10967481026682</v>
      </c>
      <c r="D16" s="9">
        <v>535.09178931531517</v>
      </c>
    </row>
    <row r="17" spans="1:4" ht="15" customHeight="1" x14ac:dyDescent="0.25">
      <c r="A17" s="1" t="s">
        <v>15</v>
      </c>
      <c r="B17" s="9">
        <v>256.28856987065575</v>
      </c>
      <c r="C17" s="9">
        <v>761.86905878236973</v>
      </c>
      <c r="D17" s="9">
        <v>551.42887458999405</v>
      </c>
    </row>
    <row r="18" spans="1:4" ht="15" customHeight="1" x14ac:dyDescent="0.25">
      <c r="A18" s="1" t="s">
        <v>16</v>
      </c>
      <c r="B18" s="9">
        <v>239.23647943106801</v>
      </c>
      <c r="C18" s="9">
        <v>748.24940616297874</v>
      </c>
      <c r="D18" s="9">
        <v>538.23418862696894</v>
      </c>
    </row>
    <row r="19" spans="1:4" ht="15" customHeight="1" x14ac:dyDescent="0.25">
      <c r="A19" s="6" t="s">
        <v>17</v>
      </c>
      <c r="B19" s="10">
        <v>282.09357389394165</v>
      </c>
      <c r="C19" s="10">
        <v>810.55042057244111</v>
      </c>
      <c r="D19" s="10">
        <v>664.23629625128183</v>
      </c>
    </row>
    <row r="20" spans="1:4" ht="15" customHeight="1" x14ac:dyDescent="0.2">
      <c r="A20" s="11" t="s">
        <v>18</v>
      </c>
    </row>
    <row r="21" spans="1:4" ht="15" customHeight="1" x14ac:dyDescent="0.3">
      <c r="A21" s="12" t="s">
        <v>19</v>
      </c>
    </row>
    <row r="22" spans="1:4" ht="15" customHeight="1" x14ac:dyDescent="0.3"/>
    <row r="23" spans="1:4" ht="15" customHeight="1" x14ac:dyDescent="0.3"/>
    <row r="24" spans="1:4" ht="15" customHeight="1" x14ac:dyDescent="0.3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0F93-120E-47A3-96BB-2E4C1F2F6FC7}">
  <dimension ref="A1:D24"/>
  <sheetViews>
    <sheetView zoomScaleNormal="100" workbookViewId="0">
      <selection activeCell="A5" sqref="A5"/>
    </sheetView>
  </sheetViews>
  <sheetFormatPr baseColWidth="10" defaultColWidth="19.44140625" defaultRowHeight="12" x14ac:dyDescent="0.3"/>
  <cols>
    <col min="1" max="16384" width="19.44140625" style="3"/>
  </cols>
  <sheetData>
    <row r="1" spans="1:4" ht="15" customHeight="1" x14ac:dyDescent="0.3"/>
    <row r="2" spans="1:4" ht="15" customHeight="1" x14ac:dyDescent="0.3"/>
    <row r="3" spans="1:4" ht="15" customHeight="1" x14ac:dyDescent="0.3"/>
    <row r="4" spans="1:4" ht="15" customHeight="1" x14ac:dyDescent="0.3">
      <c r="A4" s="1" t="s">
        <v>27</v>
      </c>
      <c r="C4" s="2"/>
      <c r="D4" s="2"/>
    </row>
    <row r="5" spans="1:4" ht="15" customHeight="1" x14ac:dyDescent="0.3">
      <c r="A5" s="1" t="s">
        <v>0</v>
      </c>
    </row>
    <row r="6" spans="1:4" ht="15" customHeight="1" x14ac:dyDescent="0.3">
      <c r="A6" s="13" t="s">
        <v>1</v>
      </c>
      <c r="B6" s="4" t="s">
        <v>2</v>
      </c>
      <c r="C6" s="4" t="s">
        <v>3</v>
      </c>
      <c r="D6" s="4" t="s">
        <v>4</v>
      </c>
    </row>
    <row r="7" spans="1:4" ht="15" customHeight="1" x14ac:dyDescent="0.3">
      <c r="A7" s="5" t="s">
        <v>5</v>
      </c>
      <c r="B7" s="2">
        <v>3373.6404168788595</v>
      </c>
      <c r="C7" s="2">
        <v>11277.390024326784</v>
      </c>
      <c r="D7" s="2">
        <v>9540.5568746915778</v>
      </c>
    </row>
    <row r="8" spans="1:4" ht="15" customHeight="1" x14ac:dyDescent="0.25">
      <c r="A8" s="1" t="s">
        <v>6</v>
      </c>
      <c r="B8" s="9">
        <v>238.46740019334317</v>
      </c>
      <c r="C8" s="9">
        <v>669.72989182467688</v>
      </c>
      <c r="D8" s="9">
        <v>595.79222053007913</v>
      </c>
    </row>
    <row r="9" spans="1:4" ht="15" customHeight="1" x14ac:dyDescent="0.25">
      <c r="A9" s="1" t="s">
        <v>7</v>
      </c>
      <c r="B9" s="9">
        <v>203.64052620805433</v>
      </c>
      <c r="C9" s="9">
        <v>778.8137376164334</v>
      </c>
      <c r="D9" s="9">
        <v>620.50925707549925</v>
      </c>
    </row>
    <row r="10" spans="1:4" ht="15" customHeight="1" x14ac:dyDescent="0.25">
      <c r="A10" s="1" t="s">
        <v>8</v>
      </c>
      <c r="B10" s="9">
        <v>268.73487684416375</v>
      </c>
      <c r="C10" s="9">
        <v>882.35189445928722</v>
      </c>
      <c r="D10" s="9">
        <v>747.59222525853284</v>
      </c>
    </row>
    <row r="11" spans="1:4" ht="15" customHeight="1" x14ac:dyDescent="0.25">
      <c r="A11" s="1" t="s">
        <v>9</v>
      </c>
      <c r="B11" s="9">
        <v>326.59653124662384</v>
      </c>
      <c r="C11" s="9">
        <v>871.40903075006736</v>
      </c>
      <c r="D11" s="9">
        <v>755.15426388907088</v>
      </c>
    </row>
    <row r="12" spans="1:4" ht="15" customHeight="1" x14ac:dyDescent="0.25">
      <c r="A12" s="1" t="s">
        <v>10</v>
      </c>
      <c r="B12" s="9">
        <v>249.91135997619602</v>
      </c>
      <c r="C12" s="9">
        <v>938.14111693781786</v>
      </c>
      <c r="D12" s="9">
        <v>765.59386981231</v>
      </c>
    </row>
    <row r="13" spans="1:4" ht="15" customHeight="1" x14ac:dyDescent="0.25">
      <c r="A13" s="1" t="s">
        <v>11</v>
      </c>
      <c r="B13" s="9">
        <v>277.8547898587687</v>
      </c>
      <c r="C13" s="9">
        <v>1026.1786618424392</v>
      </c>
      <c r="D13" s="9">
        <v>798.81850001771022</v>
      </c>
    </row>
    <row r="14" spans="1:4" ht="15" customHeight="1" x14ac:dyDescent="0.25">
      <c r="A14" s="1" t="s">
        <v>12</v>
      </c>
      <c r="B14" s="9">
        <v>266.32716183835765</v>
      </c>
      <c r="C14" s="9">
        <v>988.36946670945997</v>
      </c>
      <c r="D14" s="9">
        <v>815.30164789037497</v>
      </c>
    </row>
    <row r="15" spans="1:4" ht="15" customHeight="1" x14ac:dyDescent="0.25">
      <c r="A15" s="1" t="s">
        <v>13</v>
      </c>
      <c r="B15" s="9">
        <v>280.53776206769652</v>
      </c>
      <c r="C15" s="9">
        <v>959.52246116051003</v>
      </c>
      <c r="D15" s="9">
        <v>720.47555951469485</v>
      </c>
    </row>
    <row r="16" spans="1:4" ht="15" customHeight="1" x14ac:dyDescent="0.25">
      <c r="A16" s="1" t="s">
        <v>14</v>
      </c>
      <c r="B16" s="9">
        <v>250.58841651790993</v>
      </c>
      <c r="C16" s="9">
        <v>979.23410682978226</v>
      </c>
      <c r="D16" s="9">
        <v>822.47434940322512</v>
      </c>
    </row>
    <row r="17" spans="1:4" ht="15" customHeight="1" x14ac:dyDescent="0.25">
      <c r="A17" s="1" t="s">
        <v>15</v>
      </c>
      <c r="B17" s="9">
        <v>310.6987796686613</v>
      </c>
      <c r="C17" s="9">
        <v>1036.4850051499952</v>
      </c>
      <c r="D17" s="9">
        <v>968.23936963733411</v>
      </c>
    </row>
    <row r="18" spans="1:4" ht="15" customHeight="1" x14ac:dyDescent="0.25">
      <c r="A18" s="1" t="s">
        <v>16</v>
      </c>
      <c r="B18" s="9">
        <v>382.13452285834182</v>
      </c>
      <c r="C18" s="9">
        <v>1067.3155438637698</v>
      </c>
      <c r="D18" s="9">
        <v>1084.3049384435496</v>
      </c>
    </row>
    <row r="19" spans="1:4" ht="15" customHeight="1" x14ac:dyDescent="0.25">
      <c r="A19" s="6" t="s">
        <v>17</v>
      </c>
      <c r="B19" s="10">
        <v>318.148289600743</v>
      </c>
      <c r="C19" s="10">
        <v>1079.8391071825447</v>
      </c>
      <c r="D19" s="10">
        <v>846.30067321919648</v>
      </c>
    </row>
    <row r="20" spans="1:4" ht="15" customHeight="1" x14ac:dyDescent="0.2">
      <c r="A20" s="11" t="s">
        <v>18</v>
      </c>
    </row>
    <row r="21" spans="1:4" ht="15" customHeight="1" x14ac:dyDescent="0.3">
      <c r="A21" s="12" t="s">
        <v>19</v>
      </c>
    </row>
    <row r="22" spans="1:4" ht="15" customHeight="1" x14ac:dyDescent="0.3"/>
    <row r="23" spans="1:4" ht="15" customHeight="1" x14ac:dyDescent="0.3"/>
    <row r="24" spans="1:4" ht="15" customHeight="1" x14ac:dyDescent="0.3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86D94-EBEB-459A-BFB5-B310DAB8C5C1}">
  <dimension ref="A1:D24"/>
  <sheetViews>
    <sheetView zoomScaleNormal="100" workbookViewId="0">
      <selection activeCell="A5" sqref="A5"/>
    </sheetView>
  </sheetViews>
  <sheetFormatPr baseColWidth="10" defaultColWidth="19.44140625" defaultRowHeight="12" x14ac:dyDescent="0.3"/>
  <cols>
    <col min="1" max="16384" width="19.44140625" style="3"/>
  </cols>
  <sheetData>
    <row r="1" spans="1:4" ht="15" customHeight="1" x14ac:dyDescent="0.3"/>
    <row r="2" spans="1:4" ht="15" customHeight="1" x14ac:dyDescent="0.3"/>
    <row r="3" spans="1:4" ht="15" customHeight="1" x14ac:dyDescent="0.3"/>
    <row r="4" spans="1:4" ht="15" customHeight="1" x14ac:dyDescent="0.3">
      <c r="A4" s="1" t="s">
        <v>28</v>
      </c>
      <c r="C4" s="2"/>
      <c r="D4" s="2"/>
    </row>
    <row r="5" spans="1:4" ht="15" customHeight="1" x14ac:dyDescent="0.3">
      <c r="A5" s="3" t="s">
        <v>0</v>
      </c>
    </row>
    <row r="6" spans="1:4" ht="15" customHeight="1" x14ac:dyDescent="0.3">
      <c r="A6" s="13" t="s">
        <v>1</v>
      </c>
      <c r="B6" s="4" t="s">
        <v>2</v>
      </c>
      <c r="C6" s="4" t="s">
        <v>3</v>
      </c>
      <c r="D6" s="4" t="s">
        <v>4</v>
      </c>
    </row>
    <row r="7" spans="1:4" ht="15" customHeight="1" x14ac:dyDescent="0.3">
      <c r="A7" s="14" t="s">
        <v>5</v>
      </c>
      <c r="B7" s="2">
        <v>4401.6919206336261</v>
      </c>
      <c r="C7" s="2">
        <v>13918.864797741016</v>
      </c>
      <c r="D7" s="2">
        <v>12535.435582772454</v>
      </c>
    </row>
    <row r="8" spans="1:4" ht="15" customHeight="1" x14ac:dyDescent="0.25">
      <c r="A8" s="1" t="s">
        <v>6</v>
      </c>
      <c r="B8" s="9">
        <v>310.4479614200971</v>
      </c>
      <c r="C8" s="9">
        <v>937.76483521263015</v>
      </c>
      <c r="D8" s="9">
        <v>983.76340373764015</v>
      </c>
    </row>
    <row r="9" spans="1:4" ht="15" customHeight="1" x14ac:dyDescent="0.25">
      <c r="A9" s="1" t="s">
        <v>7</v>
      </c>
      <c r="B9" s="9">
        <v>288.09139149675184</v>
      </c>
      <c r="C9" s="9">
        <v>1009.8066930706879</v>
      </c>
      <c r="D9" s="9">
        <v>877.13759355639991</v>
      </c>
    </row>
    <row r="10" spans="1:4" ht="15" customHeight="1" x14ac:dyDescent="0.25">
      <c r="A10" s="1" t="s">
        <v>8</v>
      </c>
      <c r="B10" s="9">
        <v>321.65207592379392</v>
      </c>
      <c r="C10" s="9">
        <v>1229.6266192521014</v>
      </c>
      <c r="D10" s="9">
        <v>1012.5375620623336</v>
      </c>
    </row>
    <row r="11" spans="1:4" ht="15" customHeight="1" x14ac:dyDescent="0.25">
      <c r="A11" s="1" t="s">
        <v>9</v>
      </c>
      <c r="B11" s="9">
        <v>303.83519320087885</v>
      </c>
      <c r="C11" s="9">
        <v>1105.4210438494176</v>
      </c>
      <c r="D11" s="9">
        <v>1051.693755727963</v>
      </c>
    </row>
    <row r="12" spans="1:4" ht="15" customHeight="1" x14ac:dyDescent="0.25">
      <c r="A12" s="1" t="s">
        <v>10</v>
      </c>
      <c r="B12" s="9">
        <v>336.74262036941474</v>
      </c>
      <c r="C12" s="9">
        <v>1177.2352296803413</v>
      </c>
      <c r="D12" s="9">
        <v>1080.1118280054134</v>
      </c>
    </row>
    <row r="13" spans="1:4" ht="15" customHeight="1" x14ac:dyDescent="0.25">
      <c r="A13" s="1" t="s">
        <v>11</v>
      </c>
      <c r="B13" s="9">
        <v>396.25088788532912</v>
      </c>
      <c r="C13" s="9">
        <v>1292.5676137560013</v>
      </c>
      <c r="D13" s="9">
        <v>1275.0094956051082</v>
      </c>
    </row>
    <row r="14" spans="1:4" ht="15" customHeight="1" x14ac:dyDescent="0.25">
      <c r="A14" s="1" t="s">
        <v>12</v>
      </c>
      <c r="B14" s="9">
        <v>351.7046171889163</v>
      </c>
      <c r="C14" s="9">
        <v>1193.3654664630972</v>
      </c>
      <c r="D14" s="9">
        <v>1097.1140001907625</v>
      </c>
    </row>
    <row r="15" spans="1:4" ht="15" customHeight="1" x14ac:dyDescent="0.25">
      <c r="A15" s="1" t="s">
        <v>13</v>
      </c>
      <c r="B15" s="9">
        <v>438.65841658047924</v>
      </c>
      <c r="C15" s="9">
        <v>1281.7644500238821</v>
      </c>
      <c r="D15" s="9">
        <v>1191.0323535411062</v>
      </c>
    </row>
    <row r="16" spans="1:4" ht="15" customHeight="1" x14ac:dyDescent="0.25">
      <c r="A16" s="1" t="s">
        <v>14</v>
      </c>
      <c r="B16" s="9">
        <v>377.33801720450759</v>
      </c>
      <c r="C16" s="9">
        <v>1208.5495917208766</v>
      </c>
      <c r="D16" s="9">
        <v>1095.617857229096</v>
      </c>
    </row>
    <row r="17" spans="1:4" ht="15" customHeight="1" x14ac:dyDescent="0.25">
      <c r="A17" s="1" t="s">
        <v>15</v>
      </c>
      <c r="B17" s="9">
        <v>438.47406613443235</v>
      </c>
      <c r="C17" s="9">
        <v>1185.8514990830161</v>
      </c>
      <c r="D17" s="9">
        <v>1014.0135924923319</v>
      </c>
    </row>
    <row r="18" spans="1:4" ht="15" customHeight="1" x14ac:dyDescent="0.25">
      <c r="A18" s="1" t="s">
        <v>16</v>
      </c>
      <c r="B18" s="9">
        <v>417.35519891951884</v>
      </c>
      <c r="C18" s="9">
        <v>1193.3929981208319</v>
      </c>
      <c r="D18" s="9">
        <v>926.0727461285984</v>
      </c>
    </row>
    <row r="19" spans="1:4" ht="15" customHeight="1" x14ac:dyDescent="0.25">
      <c r="A19" s="6" t="s">
        <v>17</v>
      </c>
      <c r="B19" s="10">
        <v>421.14147430950612</v>
      </c>
      <c r="C19" s="10">
        <v>1103.5187575081325</v>
      </c>
      <c r="D19" s="10">
        <v>931.33139449569865</v>
      </c>
    </row>
    <row r="20" spans="1:4" ht="15" customHeight="1" x14ac:dyDescent="0.2">
      <c r="A20" s="11" t="s">
        <v>18</v>
      </c>
    </row>
    <row r="21" spans="1:4" ht="15" customHeight="1" x14ac:dyDescent="0.3">
      <c r="A21" s="12" t="s">
        <v>19</v>
      </c>
    </row>
    <row r="22" spans="1:4" ht="15" customHeight="1" x14ac:dyDescent="0.3"/>
    <row r="23" spans="1:4" ht="15" customHeight="1" x14ac:dyDescent="0.3"/>
    <row r="24" spans="1:4" ht="15" customHeight="1" x14ac:dyDescent="0.3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1DBB-86D7-41A1-9382-DEF121AA709D}">
  <dimension ref="A1:D24"/>
  <sheetViews>
    <sheetView zoomScaleNormal="100" workbookViewId="0">
      <selection activeCell="A5" sqref="A5"/>
    </sheetView>
  </sheetViews>
  <sheetFormatPr baseColWidth="10" defaultColWidth="19.44140625" defaultRowHeight="12" x14ac:dyDescent="0.3"/>
  <cols>
    <col min="1" max="1" width="19.44140625" style="3" customWidth="1"/>
    <col min="2" max="16384" width="19.44140625" style="3"/>
  </cols>
  <sheetData>
    <row r="1" spans="1:4" ht="15" customHeight="1" x14ac:dyDescent="0.3"/>
    <row r="2" spans="1:4" ht="15" customHeight="1" x14ac:dyDescent="0.3"/>
    <row r="3" spans="1:4" ht="15" customHeight="1" x14ac:dyDescent="0.3"/>
    <row r="4" spans="1:4" ht="15" customHeight="1" x14ac:dyDescent="0.3">
      <c r="A4" s="1" t="s">
        <v>29</v>
      </c>
      <c r="C4" s="2"/>
      <c r="D4" s="2"/>
    </row>
    <row r="5" spans="1:4" ht="15" customHeight="1" x14ac:dyDescent="0.3">
      <c r="A5" s="3" t="s">
        <v>0</v>
      </c>
    </row>
    <row r="6" spans="1:4" ht="15" customHeight="1" x14ac:dyDescent="0.3">
      <c r="A6" s="13" t="s">
        <v>1</v>
      </c>
      <c r="B6" s="4" t="s">
        <v>2</v>
      </c>
      <c r="C6" s="4" t="s">
        <v>3</v>
      </c>
      <c r="D6" s="4" t="s">
        <v>4</v>
      </c>
    </row>
    <row r="7" spans="1:4" ht="15" customHeight="1" x14ac:dyDescent="0.3">
      <c r="A7" s="5" t="s">
        <v>5</v>
      </c>
      <c r="B7" s="2">
        <v>4864.6407703994137</v>
      </c>
      <c r="C7" s="2">
        <v>13533.485060232815</v>
      </c>
      <c r="D7" s="2">
        <v>10633.05602681239</v>
      </c>
    </row>
    <row r="8" spans="1:4" ht="15" customHeight="1" x14ac:dyDescent="0.25">
      <c r="A8" s="1" t="s">
        <v>6</v>
      </c>
      <c r="B8" s="9">
        <v>485.09869813280972</v>
      </c>
      <c r="C8" s="9">
        <v>1004.7071100650542</v>
      </c>
      <c r="D8" s="9">
        <v>841.17568510985268</v>
      </c>
    </row>
    <row r="9" spans="1:4" ht="15" customHeight="1" x14ac:dyDescent="0.25">
      <c r="A9" s="1" t="s">
        <v>7</v>
      </c>
      <c r="B9" s="9">
        <v>328.20161286783087</v>
      </c>
      <c r="C9" s="9">
        <v>1017.3710194765589</v>
      </c>
      <c r="D9" s="9">
        <v>875.50099559759929</v>
      </c>
    </row>
    <row r="10" spans="1:4" ht="15" customHeight="1" x14ac:dyDescent="0.25">
      <c r="A10" s="1" t="s">
        <v>8</v>
      </c>
      <c r="B10" s="9">
        <v>390.64646117023489</v>
      </c>
      <c r="C10" s="9">
        <v>1278.8899412351602</v>
      </c>
      <c r="D10" s="9">
        <v>934.45160591010938</v>
      </c>
    </row>
    <row r="11" spans="1:4" ht="15" customHeight="1" x14ac:dyDescent="0.25">
      <c r="A11" s="1" t="s">
        <v>9</v>
      </c>
      <c r="B11" s="9">
        <v>460.68070493854253</v>
      </c>
      <c r="C11" s="9">
        <v>1074.3998308027137</v>
      </c>
      <c r="D11" s="9">
        <v>866.73410089678271</v>
      </c>
    </row>
    <row r="12" spans="1:4" ht="15" customHeight="1" x14ac:dyDescent="0.25">
      <c r="A12" s="1" t="s">
        <v>10</v>
      </c>
      <c r="B12" s="9">
        <v>385.58493779212023</v>
      </c>
      <c r="C12" s="9">
        <v>1149.604283844089</v>
      </c>
      <c r="D12" s="9">
        <v>958.32610409335632</v>
      </c>
    </row>
    <row r="13" spans="1:4" ht="15" customHeight="1" x14ac:dyDescent="0.25">
      <c r="A13" s="1" t="s">
        <v>11</v>
      </c>
      <c r="B13" s="9">
        <v>375.35479766844378</v>
      </c>
      <c r="C13" s="9">
        <v>1120.8352891146878</v>
      </c>
      <c r="D13" s="9">
        <v>856.23185196271243</v>
      </c>
    </row>
    <row r="14" spans="1:4" ht="15" customHeight="1" x14ac:dyDescent="0.25">
      <c r="A14" s="1" t="s">
        <v>12</v>
      </c>
      <c r="B14" s="9">
        <v>407.03158744833644</v>
      </c>
      <c r="C14" s="9">
        <v>1179.0233758918166</v>
      </c>
      <c r="D14" s="9">
        <v>952.94431337266042</v>
      </c>
    </row>
    <row r="15" spans="1:4" ht="15" customHeight="1" x14ac:dyDescent="0.25">
      <c r="A15" s="1" t="s">
        <v>13</v>
      </c>
      <c r="B15" s="9">
        <v>404.79511321651705</v>
      </c>
      <c r="C15" s="9">
        <v>1162.4065636514599</v>
      </c>
      <c r="D15" s="9">
        <v>951.04009915019424</v>
      </c>
    </row>
    <row r="16" spans="1:4" ht="15" customHeight="1" x14ac:dyDescent="0.25">
      <c r="A16" s="1" t="s">
        <v>14</v>
      </c>
      <c r="B16" s="9">
        <v>376.28578310164681</v>
      </c>
      <c r="C16" s="9">
        <v>1113.1168968750492</v>
      </c>
      <c r="D16" s="9">
        <v>888.91893150367264</v>
      </c>
    </row>
    <row r="17" spans="1:4" ht="15" customHeight="1" x14ac:dyDescent="0.25">
      <c r="A17" s="1" t="s">
        <v>15</v>
      </c>
      <c r="B17" s="9">
        <v>441.26235877766771</v>
      </c>
      <c r="C17" s="9">
        <v>1249.6864487819551</v>
      </c>
      <c r="D17" s="9">
        <v>858.06384540631279</v>
      </c>
    </row>
    <row r="18" spans="1:4" ht="15" customHeight="1" x14ac:dyDescent="0.25">
      <c r="A18" s="1" t="s">
        <v>16</v>
      </c>
      <c r="B18" s="9">
        <v>420.57541913275878</v>
      </c>
      <c r="C18" s="9">
        <v>1151.8739305783579</v>
      </c>
      <c r="D18" s="9">
        <v>942.28147252606527</v>
      </c>
    </row>
    <row r="19" spans="1:4" ht="15" customHeight="1" x14ac:dyDescent="0.25">
      <c r="A19" s="6" t="s">
        <v>17</v>
      </c>
      <c r="B19" s="10">
        <v>389.12329615250451</v>
      </c>
      <c r="C19" s="10">
        <v>1031.5703699159112</v>
      </c>
      <c r="D19" s="10">
        <v>707.38702128307227</v>
      </c>
    </row>
    <row r="20" spans="1:4" ht="15" customHeight="1" x14ac:dyDescent="0.2">
      <c r="A20" s="11" t="s">
        <v>18</v>
      </c>
    </row>
    <row r="21" spans="1:4" ht="15" customHeight="1" x14ac:dyDescent="0.3">
      <c r="A21" s="12" t="s">
        <v>19</v>
      </c>
    </row>
    <row r="22" spans="1:4" ht="15" customHeight="1" x14ac:dyDescent="0.3"/>
    <row r="23" spans="1:4" ht="15" customHeight="1" x14ac:dyDescent="0.3"/>
    <row r="24" spans="1:4" ht="15" customHeigh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Ronny Manuel Dipre Contreras</dc:creator>
  <cp:keywords/>
  <dc:description/>
  <cp:lastModifiedBy>Patria Minerva</cp:lastModifiedBy>
  <cp:revision/>
  <dcterms:created xsi:type="dcterms:W3CDTF">2024-07-23T15:28:23Z</dcterms:created>
  <dcterms:modified xsi:type="dcterms:W3CDTF">2025-11-19T18:08:53Z</dcterms:modified>
  <cp:category/>
  <cp:contentStatus/>
</cp:coreProperties>
</file>