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OCTUBRE\"/>
    </mc:Choice>
  </mc:AlternateContent>
  <xr:revisionPtr revIDLastSave="0" documentId="13_ncr:1_{63FE2660-1F37-4F0F-8AB1-8A2FEA915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Probatorio'!$A$1:$M$32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/>
  <c r="J11" i="1"/>
  <c r="K11" i="1"/>
  <c r="M11" i="1"/>
  <c r="L11" i="1"/>
  <c r="H11" i="1"/>
  <c r="L9" i="1"/>
  <c r="M9" i="1" s="1"/>
  <c r="L10" i="1"/>
  <c r="M10" i="1" s="1"/>
</calcChain>
</file>

<file path=xl/sharedStrings.xml><?xml version="1.0" encoding="utf-8"?>
<sst xmlns="http://schemas.openxmlformats.org/spreadsheetml/2006/main" count="30" uniqueCount="29">
  <si>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</si>
  <si>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</si>
  <si>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</si>
  <si>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</si>
  <si>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</si>
  <si>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</si>
  <si>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</si>
  <si>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</si>
  <si>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</si>
  <si>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</si>
  <si>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</si>
  <si>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</si>
  <si>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</si>
  <si>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</si>
  <si>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</si>
  <si>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</si>
  <si>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</si>
  <si>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</si>
  <si>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</si>
  <si>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NATIVIDAD RODRIGUEZ PEÑA </t>
  </si>
  <si>
    <t>DEPARTAMENTO DE COMPRAS Y CONTRATACIONES-ONE</t>
  </si>
  <si>
    <t>ANALISTA DE COMPRAS Y CONTRATACIONES</t>
  </si>
  <si>
    <t>MINISTERIO DE HACIENDA Y ECONOMÍA</t>
  </si>
  <si>
    <t>Mes de Octubre 2025</t>
  </si>
  <si>
    <t xml:space="preserve">        Total general: 2</t>
  </si>
  <si>
    <t xml:space="preserve">SAMUEL ELIAS MEJIA DE LOS SANTOS </t>
  </si>
  <si>
    <t>DIVISION RELACIONES INTERNACIONALES-ONE</t>
  </si>
  <si>
    <t>ANALISTA DE RELACIONES INTERNACIONALES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</si>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</sst>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164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164" fontId="0" fillId="0" borderId="0" xfId="1" applyFont="1" applyAlignment="1">
      <alignment horizontal="left" vertical="center"/>
    </xf>
    <xf numFmtId="164" fontId="0" fillId="0" borderId="0" xfId="1" applyFont="1" applyAlignment="1">
      <alignment horizontal="center" vertical="top"/>
    </xf>
    <xf numFmtId="164" fontId="8" fillId="6" borderId="0" xfId="1" applyFont="1" applyFill="1"/>
    <xf numFmtId="164" fontId="0" fillId="5" borderId="0" xfId="1" applyFont="1" applyFill="1"/>
    <xf numFmtId="164" fontId="4" fillId="0" borderId="0" xfId="1" applyFont="1" applyAlignment="1">
      <alignment vertical="center"/>
    </xf>
    <xf numFmtId="164" fontId="2" fillId="0" borderId="0" xfId="1" applyFont="1" applyAlignment="1">
      <alignment horizontal="left" vertical="center"/>
    </xf>
    <xf numFmtId="4" fontId="0" fillId="0" borderId="0" xfId="0" applyNumberFormat="1"/>
    <xf numFmtId="0" fontId="3" fillId="4" borderId="0" xfId="0" applyFont="1" applyFill="1" applyAlignment="1">
      <alignment horizontal="left" vertic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164" fontId="1" fillId="2" borderId="6" xfId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/>
    </xf>
    <xf numFmtId="164" fontId="1" fillId="2" borderId="8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left" vertical="center"/>
    </xf>
    <xf numFmtId="164" fontId="1" fillId="2" borderId="5" xfId="1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16</xdr:row>
      <xdr:rowOff>104775</xdr:rowOff>
    </xdr:from>
    <xdr:to>
      <xdr:col>6</xdr:col>
      <xdr:colOff>676275</xdr:colOff>
      <xdr:row>29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4"/>
  <sheetViews>
    <sheetView showGridLines="0" tabSelected="1" zoomScaleNormal="100" zoomScaleSheetLayoutView="95" zoomScalePageLayoutView="40" workbookViewId="0">
      <selection activeCell="M17" sqref="M17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963" x14ac:dyDescent="0.25">
      <c r="A1" s="1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4"/>
    </row>
    <row r="2" spans="1:963" ht="26.25" x14ac:dyDescent="0.4">
      <c r="A2" s="10"/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4"/>
    </row>
    <row r="3" spans="1:963" ht="26.25" x14ac:dyDescent="0.4">
      <c r="A3" s="10"/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14"/>
    </row>
    <row r="4" spans="1:963" ht="20.25" x14ac:dyDescent="0.3">
      <c r="A4" s="10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4"/>
    </row>
    <row r="5" spans="1:963" ht="20.25" x14ac:dyDescent="0.3">
      <c r="A5" s="10"/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4"/>
    </row>
    <row r="6" spans="1:963" ht="21" thickBot="1" x14ac:dyDescent="0.35">
      <c r="A6" s="10"/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4"/>
    </row>
    <row r="7" spans="1:963" x14ac:dyDescent="0.25">
      <c r="A7" s="20" t="s">
        <v>13</v>
      </c>
      <c r="B7" s="26" t="s">
        <v>6</v>
      </c>
      <c r="C7" s="32" t="s">
        <v>16</v>
      </c>
      <c r="D7" s="32" t="s">
        <v>17</v>
      </c>
      <c r="E7" s="28" t="s">
        <v>10</v>
      </c>
      <c r="F7" s="30" t="s">
        <v>11</v>
      </c>
      <c r="G7" s="30" t="s">
        <v>9</v>
      </c>
      <c r="H7" s="22" t="s">
        <v>2</v>
      </c>
      <c r="I7" s="22" t="s">
        <v>3</v>
      </c>
      <c r="J7" s="22" t="s">
        <v>4</v>
      </c>
      <c r="K7" s="22" t="s">
        <v>5</v>
      </c>
      <c r="L7" s="22" t="s">
        <v>7</v>
      </c>
      <c r="M7" s="24" t="s">
        <v>8</v>
      </c>
    </row>
    <row r="8" spans="1:963" ht="15.75" thickBot="1" x14ac:dyDescent="0.3">
      <c r="A8" s="21"/>
      <c r="B8" s="27"/>
      <c r="C8" s="33"/>
      <c r="D8" s="33" t="s">
        <v>12</v>
      </c>
      <c r="E8" s="29"/>
      <c r="F8" s="31"/>
      <c r="G8" s="31"/>
      <c r="H8" s="23"/>
      <c r="I8" s="23"/>
      <c r="J8" s="23"/>
      <c r="K8" s="23"/>
      <c r="L8" s="23"/>
      <c r="M8" s="25"/>
    </row>
    <row r="9" spans="1:963" x14ac:dyDescent="0.25">
      <c r="A9" s="2">
        <v>1</v>
      </c>
      <c r="B9" t="s">
        <v>25</v>
      </c>
      <c r="C9" t="s">
        <v>26</v>
      </c>
      <c r="D9" t="s">
        <v>27</v>
      </c>
      <c r="E9" s="2" t="s">
        <v>28</v>
      </c>
      <c r="F9" s="2" t="s">
        <v>15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>H9+I9+J9+K9</f>
        <v>8294.08</v>
      </c>
      <c r="M9" s="17">
        <f t="shared" ref="M9:M10" si="0">G9-L9</f>
        <v>56705.919999999998</v>
      </c>
    </row>
    <row r="10" spans="1:963" x14ac:dyDescent="0.25">
      <c r="A10" s="2">
        <v>2</v>
      </c>
      <c r="B10" t="s">
        <v>19</v>
      </c>
      <c r="C10" t="s">
        <v>20</v>
      </c>
      <c r="D10" t="s">
        <v>21</v>
      </c>
      <c r="E10" s="2" t="s">
        <v>14</v>
      </c>
      <c r="F10" s="2" t="s">
        <v>15</v>
      </c>
      <c r="G10" s="12">
        <v>65000</v>
      </c>
      <c r="H10" s="12">
        <v>1865.5</v>
      </c>
      <c r="I10" s="12">
        <v>4427.58</v>
      </c>
      <c r="J10" s="12">
        <v>1976</v>
      </c>
      <c r="K10" s="12">
        <v>25</v>
      </c>
      <c r="L10" s="13">
        <f>H10+I10+J10+K10</f>
        <v>8294.08</v>
      </c>
      <c r="M10" s="17">
        <f t="shared" si="0"/>
        <v>56705.919999999998</v>
      </c>
    </row>
    <row r="11" spans="1:963" ht="15.75" x14ac:dyDescent="0.25">
      <c r="A11" s="19" t="s">
        <v>24</v>
      </c>
      <c r="B11" s="19"/>
      <c r="C11" s="5"/>
      <c r="D11" s="5"/>
      <c r="E11" s="5"/>
      <c r="F11" s="5"/>
      <c r="G11" s="6">
        <f t="shared" ref="G11:M11" si="1">SUM(G9:G10)</f>
        <v>130000</v>
      </c>
      <c r="H11" s="9">
        <f t="shared" si="1"/>
        <v>3731</v>
      </c>
      <c r="I11" s="6">
        <f t="shared" si="1"/>
        <v>8855.16</v>
      </c>
      <c r="J11" s="9">
        <f t="shared" si="1"/>
        <v>3952</v>
      </c>
      <c r="K11" s="6">
        <f t="shared" si="1"/>
        <v>50</v>
      </c>
      <c r="L11" s="9">
        <f t="shared" si="1"/>
        <v>16588.16</v>
      </c>
      <c r="M11" s="9">
        <f t="shared" si="1"/>
        <v>113411.84</v>
      </c>
    </row>
    <row r="12" spans="1:963" x14ac:dyDescent="0.25">
      <c r="G12" s="18"/>
      <c r="H12" s="18"/>
      <c r="I12" s="18"/>
      <c r="J12" s="18"/>
      <c r="K12" s="18"/>
      <c r="L12" s="18"/>
      <c r="M12" s="18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</row>
    <row r="13" spans="1:963" s="4" customFormat="1" x14ac:dyDescent="0.25">
      <c r="A13" s="11"/>
      <c r="B13"/>
      <c r="C13"/>
      <c r="D13"/>
      <c r="E13"/>
      <c r="F13"/>
      <c r="G13" s="8"/>
      <c r="H13" s="8"/>
      <c r="I13" s="8"/>
      <c r="J13" s="8"/>
      <c r="K13" s="8"/>
      <c r="L13" s="8"/>
      <c r="M13" s="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</row>
    <row r="14" spans="1:963" x14ac:dyDescent="0.25">
      <c r="M14" s="1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24" spans="2:13" s="7" customFormat="1" ht="24.95" customHeight="1" x14ac:dyDescent="0.25">
      <c r="B24"/>
      <c r="C24"/>
      <c r="D24"/>
      <c r="E24"/>
      <c r="F24"/>
      <c r="G24" s="8"/>
      <c r="H24" s="8"/>
      <c r="I24" s="8"/>
      <c r="J24" s="8"/>
      <c r="K24" s="8"/>
      <c r="L24" s="8"/>
      <c r="M24" s="16"/>
    </row>
  </sheetData>
  <mergeCells count="20">
    <mergeCell ref="B6:L6"/>
    <mergeCell ref="B1:L1"/>
    <mergeCell ref="B2:L2"/>
    <mergeCell ref="B3:L3"/>
    <mergeCell ref="B4:L4"/>
    <mergeCell ref="B5:L5"/>
    <mergeCell ref="A11:B11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36" min="1" max="10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2025-04-29T12:28:06Z</cp:lastPrinted>
  <dcterms:created xsi:type="dcterms:W3CDTF">2016-11-10T20:16:03Z</dcterms:created>
  <dcterms:modified xsi:type="dcterms:W3CDTF">2025-10-31T14:51:31Z</dcterms:modified>
</cp:coreProperties>
</file>