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comercio exterior final\"/>
    </mc:Choice>
  </mc:AlternateContent>
  <xr:revisionPtr revIDLastSave="0" documentId="13_ncr:1_{0957C8F1-985D-4CC2-9525-C7FB5856EAD3}" xr6:coauthVersionLast="47" xr6:coauthVersionMax="47" xr10:uidLastSave="{00000000-0000-0000-0000-000000000000}"/>
  <bookViews>
    <workbookView xWindow="-120" yWindow="-120" windowWidth="20730" windowHeight="11160" xr2:uid="{5C192737-84CD-4DEC-9474-9F44AA790F42}"/>
  </bookViews>
  <sheets>
    <sheet name="EXPRE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7" i="1"/>
  <c r="B7" i="1"/>
</calcChain>
</file>

<file path=xl/sharedStrings.xml><?xml version="1.0" encoding="utf-8"?>
<sst xmlns="http://schemas.openxmlformats.org/spreadsheetml/2006/main" count="30" uniqueCount="12">
  <si>
    <t xml:space="preserve">REPÚBLICA DOMINICANA: Exportaciones por año, según régimen aduanero, 2015-noviembre 2024* </t>
  </si>
  <si>
    <t>(Valor FOB en millones US$ y volumen en toneladas métricas)</t>
  </si>
  <si>
    <t>Régimen</t>
  </si>
  <si>
    <t xml:space="preserve">enero-noviembre 2024* </t>
  </si>
  <si>
    <t>Valor FOB</t>
  </si>
  <si>
    <t>Peso</t>
  </si>
  <si>
    <t>Total</t>
  </si>
  <si>
    <t>Nacional</t>
  </si>
  <si>
    <t>Zonas francas</t>
  </si>
  <si>
    <t>Otros</t>
  </si>
  <si>
    <t>*Cifra sujetas a rectificacion</t>
  </si>
  <si>
    <t>Fuente: Procesado en la ONE en base a  Registros Administrativos suministrados por la Dirección General de Aduanas.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</si>
</sst>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Roboto"/>
    </font>
    <font>
      <sz val="9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0" xfId="0" applyFont="1" applyFill="1"/>
    <xf numFmtId="2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left"/>
    </xf>
    <xf numFmtId="3" fontId="1" fillId="2" borderId="6" xfId="0" applyNumberFormat="1" applyFont="1" applyFill="1" applyBorder="1" applyAlignment="1">
      <alignment horizontal="left"/>
    </xf>
    <xf numFmtId="0" fontId="4" fillId="2" borderId="0" xfId="0" applyFont="1" applyFill="1"/>
    <xf numFmtId="3" fontId="4" fillId="2" borderId="0" xfId="0" applyNumberFormat="1" applyFont="1" applyFill="1"/>
    <xf numFmtId="0" fontId="7" fillId="2" borderId="0" xfId="1" applyFont="1" applyFill="1" applyAlignment="1">
      <alignment horizontal="left" vertical="center"/>
    </xf>
    <xf numFmtId="0" fontId="7" fillId="2" borderId="0" xfId="1" applyFont="1" applyFill="1"/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</cellXfs>
  <cellStyles count="3">
    <cellStyle name="Millares 2 2 5 4 2" xfId="2" xr:uid="{7089154A-008B-4296-A6B3-2EBE0734E3B8}"/>
    <cellStyle name="Normal" xfId="0" builtinId="0"/>
    <cellStyle name="Normal 10 2" xfId="1" xr:uid="{34880366-9D80-4559-972F-F35D6FAD3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981076</xdr:colOff>
      <xdr:row>1</xdr:row>
      <xdr:rowOff>19051</xdr:rowOff>
    </xdr:from>
    <xdr:to>
      <xdr:col>21</xdr:col>
      <xdr:colOff>52138</xdr:colOff>
      <xdr:row>3</xdr:row>
      <xdr:rowOff>171451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0243726-75CB-4849-94E3-5F64D9BDC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6351" y="209551"/>
          <a:ext cx="102368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8D96-B50A-43D6-ACC6-CDB4CF8B5FF0}">
  <dimension ref="A1:AB1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3" sqref="B3"/>
    </sheetView>
  </sheetViews>
  <sheetFormatPr baseColWidth="10" defaultColWidth="11.42578125" defaultRowHeight="12" x14ac:dyDescent="0.2"/>
  <cols>
    <col min="1" max="1" width="77.140625" style="7" customWidth="1"/>
    <col min="2" max="17" width="15.28515625" style="21" customWidth="1"/>
    <col min="18" max="18" width="15.7109375" style="21" bestFit="1" customWidth="1"/>
    <col min="19" max="19" width="13.5703125" style="21" customWidth="1"/>
    <col min="20" max="20" width="15.7109375" style="21" bestFit="1" customWidth="1"/>
    <col min="21" max="22" width="13.5703125" style="21" customWidth="1"/>
    <col min="23" max="23" width="14.5703125" style="21" bestFit="1" customWidth="1"/>
    <col min="24" max="25" width="14.5703125" style="21" customWidth="1"/>
    <col min="26" max="26" width="13.5703125" style="21" bestFit="1" customWidth="1"/>
    <col min="27" max="16384" width="11.42578125" style="21"/>
  </cols>
  <sheetData>
    <row r="1" spans="1:28" s="17" customFormat="1" ht="15" x14ac:dyDescent="0.25">
      <c r="A1" s="1"/>
      <c r="R1" s="18"/>
      <c r="S1" s="18"/>
      <c r="T1" s="18"/>
      <c r="U1" s="18"/>
      <c r="V1" s="18"/>
      <c r="W1" s="19"/>
      <c r="X1" s="18"/>
      <c r="Y1" s="18"/>
      <c r="Z1" s="18"/>
      <c r="AA1" s="20"/>
    </row>
    <row r="2" spans="1:28" s="17" customFormat="1" ht="15" x14ac:dyDescent="0.25">
      <c r="A2" s="1"/>
      <c r="R2" s="18"/>
      <c r="S2" s="18"/>
      <c r="T2" s="18"/>
      <c r="U2" s="18"/>
      <c r="V2" s="18"/>
      <c r="W2" s="18"/>
      <c r="X2" s="18"/>
      <c r="Y2" s="18"/>
      <c r="Z2" s="18"/>
      <c r="AA2" s="20"/>
    </row>
    <row r="3" spans="1:28" s="17" customFormat="1" ht="15" x14ac:dyDescent="0.25">
      <c r="A3" s="7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s="17" customFormat="1" ht="15" x14ac:dyDescent="0.25">
      <c r="A4" s="16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17" customFormat="1" ht="15" x14ac:dyDescent="0.25">
      <c r="A5" s="12" t="s">
        <v>2</v>
      </c>
      <c r="B5" s="14">
        <v>2015</v>
      </c>
      <c r="C5" s="15"/>
      <c r="D5" s="14">
        <v>2016</v>
      </c>
      <c r="E5" s="15"/>
      <c r="F5" s="14">
        <v>2017</v>
      </c>
      <c r="G5" s="15"/>
      <c r="H5" s="14">
        <v>2018</v>
      </c>
      <c r="I5" s="15"/>
      <c r="J5" s="14">
        <v>2019</v>
      </c>
      <c r="K5" s="15"/>
      <c r="L5" s="14">
        <v>2020</v>
      </c>
      <c r="M5" s="15"/>
      <c r="N5" s="14">
        <v>2021</v>
      </c>
      <c r="O5" s="15"/>
      <c r="P5" s="14">
        <v>2022</v>
      </c>
      <c r="Q5" s="15"/>
      <c r="R5" s="14">
        <v>2023</v>
      </c>
      <c r="S5" s="15"/>
      <c r="T5" s="15" t="s">
        <v>3</v>
      </c>
      <c r="U5" s="15"/>
      <c r="V5" s="2"/>
      <c r="W5" s="3"/>
    </row>
    <row r="6" spans="1:28" s="17" customFormat="1" ht="15" x14ac:dyDescent="0.25">
      <c r="A6" s="13"/>
      <c r="B6" s="4" t="s">
        <v>4</v>
      </c>
      <c r="C6" s="4" t="s">
        <v>5</v>
      </c>
      <c r="D6" s="4" t="s">
        <v>4</v>
      </c>
      <c r="E6" s="4" t="s">
        <v>5</v>
      </c>
      <c r="F6" s="4" t="s">
        <v>4</v>
      </c>
      <c r="G6" s="4" t="s">
        <v>5</v>
      </c>
      <c r="H6" s="4" t="s">
        <v>4</v>
      </c>
      <c r="I6" s="4" t="s">
        <v>5</v>
      </c>
      <c r="J6" s="4" t="s">
        <v>4</v>
      </c>
      <c r="K6" s="4" t="s">
        <v>5</v>
      </c>
      <c r="L6" s="4" t="s">
        <v>4</v>
      </c>
      <c r="M6" s="4" t="s">
        <v>5</v>
      </c>
      <c r="N6" s="4" t="s">
        <v>4</v>
      </c>
      <c r="O6" s="4" t="s">
        <v>5</v>
      </c>
      <c r="P6" s="4" t="s">
        <v>4</v>
      </c>
      <c r="Q6" s="4" t="s">
        <v>5</v>
      </c>
      <c r="R6" s="4" t="s">
        <v>4</v>
      </c>
      <c r="S6" s="4" t="s">
        <v>5</v>
      </c>
      <c r="T6" s="4" t="s">
        <v>4</v>
      </c>
      <c r="U6" s="4" t="s">
        <v>5</v>
      </c>
      <c r="V6" s="2"/>
      <c r="W6" s="3"/>
    </row>
    <row r="7" spans="1:28" s="17" customFormat="1" ht="15" x14ac:dyDescent="0.25">
      <c r="A7" s="11" t="s">
        <v>6</v>
      </c>
      <c r="B7" s="22">
        <f>SUM(B8:B10)</f>
        <v>9388.7365721999013</v>
      </c>
      <c r="C7" s="22">
        <f>SUM(C8:C10)</f>
        <v>6128544.9951844467</v>
      </c>
      <c r="D7" s="22">
        <f t="shared" ref="D7:U7" si="0">SUM(D8:D10)</f>
        <v>9785.1889020609506</v>
      </c>
      <c r="E7" s="22">
        <f t="shared" si="0"/>
        <v>6865685.0789528647</v>
      </c>
      <c r="F7" s="22">
        <f t="shared" si="0"/>
        <v>10224.662000085342</v>
      </c>
      <c r="G7" s="22">
        <f t="shared" si="0"/>
        <v>4182202.070289603</v>
      </c>
      <c r="H7" s="22">
        <f t="shared" si="0"/>
        <v>10758.011760828738</v>
      </c>
      <c r="I7" s="22">
        <f t="shared" si="0"/>
        <v>4317715.7051033713</v>
      </c>
      <c r="J7" s="22">
        <f t="shared" si="0"/>
        <v>11287.199379058893</v>
      </c>
      <c r="K7" s="22">
        <f t="shared" si="0"/>
        <v>4303405.8954870086</v>
      </c>
      <c r="L7" s="22">
        <f t="shared" si="0"/>
        <v>9844.6670015150048</v>
      </c>
      <c r="M7" s="22">
        <f t="shared" si="0"/>
        <v>3850775711.7424822</v>
      </c>
      <c r="N7" s="22">
        <f t="shared" si="0"/>
        <v>11643.220004190067</v>
      </c>
      <c r="O7" s="22">
        <f t="shared" si="0"/>
        <v>4612374.6268277923</v>
      </c>
      <c r="P7" s="22">
        <f t="shared" si="0"/>
        <v>12380.944656457559</v>
      </c>
      <c r="Q7" s="22">
        <f t="shared" si="0"/>
        <v>4944764.8470907612</v>
      </c>
      <c r="R7" s="22">
        <f t="shared" si="0"/>
        <v>11931.953786030088</v>
      </c>
      <c r="S7" s="22">
        <f t="shared" si="0"/>
        <v>4296438.0733171087</v>
      </c>
      <c r="T7" s="22">
        <f t="shared" si="0"/>
        <v>11888.875283653728</v>
      </c>
      <c r="U7" s="22">
        <f t="shared" si="0"/>
        <v>4911772.2512697363</v>
      </c>
      <c r="V7" s="2"/>
      <c r="W7" s="3"/>
    </row>
    <row r="8" spans="1:28" s="24" customFormat="1" ht="15" x14ac:dyDescent="0.25">
      <c r="A8" s="5" t="s">
        <v>7</v>
      </c>
      <c r="B8" s="23">
        <v>3922.0720623569696</v>
      </c>
      <c r="C8" s="23">
        <v>5401631.3106234251</v>
      </c>
      <c r="D8" s="23">
        <v>4385.8579236713194</v>
      </c>
      <c r="E8" s="23">
        <v>6110665.0276189754</v>
      </c>
      <c r="F8" s="23">
        <v>4417.1061756441532</v>
      </c>
      <c r="G8" s="23">
        <v>3493667.5275906911</v>
      </c>
      <c r="H8" s="23">
        <v>4580.03850581405</v>
      </c>
      <c r="I8" s="23">
        <v>3608406.7312012729</v>
      </c>
      <c r="J8" s="23">
        <v>4550.3009241716327</v>
      </c>
      <c r="K8" s="23">
        <v>3041348.7673166119</v>
      </c>
      <c r="L8" s="23">
        <v>3667.5989689373951</v>
      </c>
      <c r="M8" s="23">
        <v>2686258521.5323067</v>
      </c>
      <c r="N8" s="23">
        <v>4167.0386682612789</v>
      </c>
      <c r="O8" s="23">
        <v>3354083.7729709954</v>
      </c>
      <c r="P8" s="23">
        <v>4271.807714841616</v>
      </c>
      <c r="Q8" s="23">
        <v>3725974.5773458993</v>
      </c>
      <c r="R8" s="23">
        <v>3576.5705295742059</v>
      </c>
      <c r="S8" s="23">
        <v>3058731.9102183357</v>
      </c>
      <c r="T8" s="23">
        <v>3615.6115437682238</v>
      </c>
      <c r="U8" s="23">
        <v>3738587.3024128955</v>
      </c>
    </row>
    <row r="9" spans="1:28" s="24" customFormat="1" ht="15" x14ac:dyDescent="0.25">
      <c r="A9" s="5" t="s">
        <v>8</v>
      </c>
      <c r="B9" s="23">
        <v>5393.9965933817912</v>
      </c>
      <c r="C9" s="23">
        <v>716450.89086243254</v>
      </c>
      <c r="D9" s="23">
        <v>5386.0215109735982</v>
      </c>
      <c r="E9" s="23">
        <v>748820.43765101535</v>
      </c>
      <c r="F9" s="23">
        <v>5782.9436368803836</v>
      </c>
      <c r="G9" s="23">
        <v>686330.00643711188</v>
      </c>
      <c r="H9" s="23">
        <v>6147.8551520122137</v>
      </c>
      <c r="I9" s="23">
        <v>707268.11570869794</v>
      </c>
      <c r="J9" s="23">
        <v>6351.8063811186184</v>
      </c>
      <c r="K9" s="23">
        <v>759001.0992265956</v>
      </c>
      <c r="L9" s="23">
        <v>5823.6910495537122</v>
      </c>
      <c r="M9" s="23">
        <v>682457729.47047496</v>
      </c>
      <c r="N9" s="23">
        <v>7143.2108515239888</v>
      </c>
      <c r="O9" s="23">
        <v>852683.31552059774</v>
      </c>
      <c r="P9" s="23">
        <v>7765.4856443363442</v>
      </c>
      <c r="Q9" s="23">
        <v>874197.11576876137</v>
      </c>
      <c r="R9" s="23">
        <v>8060.029498367081</v>
      </c>
      <c r="S9" s="23">
        <v>844760.74324347312</v>
      </c>
      <c r="T9" s="23">
        <v>7974.0465369023032</v>
      </c>
      <c r="U9" s="23">
        <v>824839.68978004123</v>
      </c>
    </row>
    <row r="10" spans="1:28" s="24" customFormat="1" ht="15" x14ac:dyDescent="0.25">
      <c r="A10" s="6" t="s">
        <v>9</v>
      </c>
      <c r="B10" s="25">
        <v>72.667916461140649</v>
      </c>
      <c r="C10" s="25">
        <v>10462.79369858919</v>
      </c>
      <c r="D10" s="25">
        <v>13.309467416033343</v>
      </c>
      <c r="E10" s="25">
        <v>6199.6136828746421</v>
      </c>
      <c r="F10" s="25">
        <v>24.612187560806412</v>
      </c>
      <c r="G10" s="25">
        <v>2204.5362618000017</v>
      </c>
      <c r="H10" s="25">
        <v>30.118103002475326</v>
      </c>
      <c r="I10" s="25">
        <v>2040.8581934000035</v>
      </c>
      <c r="J10" s="25">
        <v>385.09207376864202</v>
      </c>
      <c r="K10" s="25">
        <v>503056.02894380112</v>
      </c>
      <c r="L10" s="25">
        <v>353.37698302389867</v>
      </c>
      <c r="M10" s="25">
        <v>482059460.73970008</v>
      </c>
      <c r="N10" s="25">
        <v>332.97048440480006</v>
      </c>
      <c r="O10" s="25">
        <v>405607.53833619849</v>
      </c>
      <c r="P10" s="25">
        <v>343.65129727959936</v>
      </c>
      <c r="Q10" s="25">
        <v>344593.15397610056</v>
      </c>
      <c r="R10" s="25">
        <v>295.3537580888003</v>
      </c>
      <c r="S10" s="25">
        <v>392945.41985529999</v>
      </c>
      <c r="T10" s="25">
        <v>299.21720298320002</v>
      </c>
      <c r="U10" s="25">
        <v>348345.2590767995</v>
      </c>
    </row>
    <row r="11" spans="1:28" s="26" customFormat="1" ht="16.5" customHeight="1" x14ac:dyDescent="0.2">
      <c r="A11" s="10" t="s">
        <v>10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1"/>
      <c r="R11" s="21"/>
      <c r="S11" s="21"/>
      <c r="T11" s="21"/>
      <c r="U11" s="21"/>
      <c r="V11" s="21"/>
    </row>
    <row r="12" spans="1:28" x14ac:dyDescent="0.2">
      <c r="A12" s="9" t="s">
        <v>11</v>
      </c>
      <c r="B12" s="26"/>
    </row>
    <row r="14" spans="1:28" x14ac:dyDescent="0.2">
      <c r="A14" s="8"/>
    </row>
  </sheetData>
  <mergeCells count="11">
    <mergeCell ref="A5:A6"/>
    <mergeCell ref="B5:C5"/>
    <mergeCell ref="L5:M5"/>
    <mergeCell ref="N5:O5"/>
    <mergeCell ref="P5:Q5"/>
    <mergeCell ref="R5:S5"/>
    <mergeCell ref="T5:U5"/>
    <mergeCell ref="D5:E5"/>
    <mergeCell ref="F5:G5"/>
    <mergeCell ref="H5:I5"/>
    <mergeCell ref="J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EXPREG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2024-07-23T16:05:26Z</dcterms:created>
  <dcterms:modified xsi:type="dcterms:W3CDTF">2024-12-30T15:17:07Z</dcterms:modified>
  <cp:category/>
  <cp:contentStatus/>
</cp:coreProperties>
</file>