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Sisarril 2023\"/>
    </mc:Choice>
  </mc:AlternateContent>
  <xr:revisionPtr revIDLastSave="0" documentId="8_{C7DA3008-5D25-455D-8050-3B26D25AB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2" l="1"/>
</calcChain>
</file>

<file path=xl/sharedStrings.xml><?xml version="1.0" encoding="utf-8"?>
<sst xmlns="http://schemas.openxmlformats.org/spreadsheetml/2006/main" count="66" uniqueCount="29">
  <si>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</si>
  <si>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</si>
  <si>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</si>
  <si>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</si>
  <si>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</si>
  <si>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</si>
  <si>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</si>
  <si>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</si>
  <si>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</si>
  <si>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</si>
  <si>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</si>
  <si>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</si>
  <si>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</si>
  <si>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y mas</t>
  </si>
  <si>
    <t>Hombres</t>
  </si>
  <si>
    <t>Mujeres</t>
  </si>
  <si>
    <t>Sexo y grupos de edad</t>
  </si>
  <si>
    <t>Ambos sexos</t>
  </si>
  <si>
    <t xml:space="preserve">Afiliados </t>
  </si>
  <si>
    <t>Nota: Datos corresponden a diciembre de cada año</t>
  </si>
  <si>
    <t>N/D</t>
  </si>
  <si>
    <t>Fuente: Superintendencia de Salud y Riesgos Laborales (SISALRIL)</t>
  </si>
  <si>
    <t>2022*</t>
  </si>
  <si>
    <t>Primer trimestre</t>
  </si>
  <si>
    <t>Segundo trimestre</t>
  </si>
  <si>
    <t>Tercer trimestre</t>
  </si>
  <si>
    <t xml:space="preserve">Cuarto trimestre </t>
  </si>
  <si>
    <t>* En el 2022 se presentan los datos al finalizar cada trimestre (Los datos son acumulativos).</t>
  </si>
  <si>
    <t>REPÚBLICA DOMINICANA: Afiliados al Seguro de Riesgos Laborales (SRL) por año y trimestre, según sexo y grupos de edad, 2008-2024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</si>
</sst>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10"/>
      <name val="Arial"/>
      <family val="2"/>
    </font>
    <font>
      <b/>
      <sz val="9"/>
      <name val="Roboto"/>
    </font>
    <font>
      <sz val="7"/>
      <color theme="1"/>
      <name val="Roboto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4" fillId="2" borderId="0" xfId="1" quotePrefix="1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43" fontId="2" fillId="0" borderId="0" xfId="2" applyFont="1" applyAlignment="1">
      <alignment horizontal="right"/>
    </xf>
    <xf numFmtId="0" fontId="1" fillId="0" borderId="3" xfId="0" applyFont="1" applyBorder="1" applyAlignment="1">
      <alignment horizontal="center"/>
    </xf>
    <xf numFmtId="0" fontId="4" fillId="2" borderId="2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2" fillId="0" borderId="1" xfId="0" applyFont="1" applyBorder="1"/>
    <xf numFmtId="3" fontId="2" fillId="0" borderId="0" xfId="0" applyNumberFormat="1" applyFont="1"/>
    <xf numFmtId="0" fontId="4" fillId="0" borderId="1" xfId="1" applyFont="1" applyBorder="1" applyAlignment="1">
      <alignment horizontal="center" vertical="center"/>
    </xf>
    <xf numFmtId="43" fontId="2" fillId="0" borderId="0" xfId="2" applyFont="1" applyFill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/>
    <xf numFmtId="3" fontId="2" fillId="0" borderId="2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4" fillId="0" borderId="3" xfId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2</xdr:row>
      <xdr:rowOff>19050</xdr:rowOff>
    </xdr:from>
    <xdr:to>
      <xdr:col>10</xdr:col>
      <xdr:colOff>302409</xdr:colOff>
      <xdr:row>4</xdr:row>
      <xdr:rowOff>76200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58025" y="323850"/>
          <a:ext cx="664359" cy="361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smeyri.rodriguez\Downloads\Boletin_Estadistico_Trimestral_Junio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_publicación_3 (2)"/>
      <sheetName val="Present. "/>
      <sheetName val="Resumen EEp"/>
      <sheetName val="Contenido"/>
      <sheetName val="Present.Aprob."/>
      <sheetName val="Fecha _Publicacion 1"/>
      <sheetName val="Fecha_publicación."/>
      <sheetName val="SDSS Definiciones_1 "/>
      <sheetName val="SDSS Definiciones_2"/>
      <sheetName val=" SDSS Definiciones_3"/>
      <sheetName val="SDSS Definiciones_4"/>
      <sheetName val="I.1. Ley 87-01 (2)"/>
      <sheetName val="I.2. Org. SDSS"/>
      <sheetName val="I.3. Reg. y Seg."/>
      <sheetName val="I.4. Seg. y Ben."/>
      <sheetName val="II.SDSS"/>
      <sheetName val="II.1. SDSS.Definición"/>
      <sheetName val="II.2.Analisis SDSS"/>
      <sheetName val="II.3. Empl x sector "/>
      <sheetName val=" II.4.Empr x No. de empl"/>
      <sheetName val="II.5 Salario prom."/>
      <sheetName val="III.1.SFS"/>
      <sheetName val="III.1.1a. Def. Afil. SFS1"/>
      <sheetName val="III.1.1b.Def. de Afili. SFS2  "/>
      <sheetName val="III.1.2.Analisis SFS"/>
      <sheetName val="III.1.3.Afil.SFSPob.Nac."/>
      <sheetName val="III.1.4.Afil. SFS"/>
      <sheetName val="III.1.5.Afil. SFS x sexo"/>
      <sheetName val="III.2. SFS.RC"/>
      <sheetName val="III.2.1.Afil. SFS.RC "/>
      <sheetName val="III.2.2. Afil. SFS RC Anual "/>
      <sheetName val="III.2.3.Afil. SFS RC X sex.tipo"/>
      <sheetName val="III.3.SFS.RS"/>
      <sheetName val="III.3.1.Analis.Afil. SFS.RS1  "/>
      <sheetName val="III.3.2. Afil anual SFS RS "/>
      <sheetName val="III.3.3.Afil.SFSRSsex tipo "/>
      <sheetName val="III.4.Afil.RET"/>
      <sheetName val="III.4.1.Afil.RET1"/>
      <sheetName val=" III.4.2.Afil. SFSP Anual."/>
      <sheetName val="III.5.SVDS"/>
      <sheetName val="III.5.1.Definición Afil. SVDS"/>
      <sheetName val="III.5.2.Analisis Afil. SVDS"/>
      <sheetName val="III.5.3.Afil. SVDS"/>
      <sheetName val="III.5.5.Afil. cotiz."/>
      <sheetName val="III.5.6.Cotiz. x rango de edad"/>
      <sheetName val="III.5.7.Cotiz x sal. min. cot."/>
      <sheetName val="III.5.10.Cot.Afil X Sexo"/>
      <sheetName val="III.5.11.Traspasos anual"/>
      <sheetName val="III.5.12.Trasp. recibidos"/>
      <sheetName val="III.5.13.Trasp. cedidos"/>
      <sheetName val="III.5.14.Trasp. netos"/>
      <sheetName val="III.6.SRL"/>
      <sheetName val="III.6.1.Definición Afil. SRL"/>
      <sheetName val="III.6.2.Afil. SRL.RC1 "/>
      <sheetName val="III.6.3.Afil. SRL"/>
      <sheetName val="III.6.4.Afil. SRL x sexoy edad"/>
      <sheetName val="III.6.6.ID. Accidentabilidad"/>
      <sheetName val="IV. ING._ EGR"/>
      <sheetName val="IV.1a.Definición Ing.Gastos)"/>
      <sheetName val="IV.1b.Definición Ing.Gastos"/>
      <sheetName val="IV.1.2. Analisis Ing.Egr"/>
      <sheetName val="IV.1.3. Ingr y egr SDSS"/>
      <sheetName val="IV.1.4. Recaudo x sector"/>
      <sheetName val="IV.1.5 Rec. x origen"/>
      <sheetName val="IV.1.6 Aport.Gob.SS"/>
      <sheetName val="IV.2.1 AnálisisIng.Egr.Seg"/>
      <sheetName val="IV.2.2. Pagos SFS A"/>
      <sheetName val="IV.2.4.Pagos x ARS"/>
      <sheetName val="IV.2.5.Afiliacion x ARS (2)"/>
      <sheetName val="IV.2.7.INV_SFS x Entidad"/>
      <sheetName val="IV.2.8.INV_SFS x cuentas"/>
      <sheetName val="IV.2.9.Aport. GOB. y Pagos RS"/>
      <sheetName val="IV.2.10 Pagos.SFS Pens."/>
      <sheetName val="IV.3.1.AnálisisIng.Eg.SVDS"/>
      <sheetName val="IV.3.2.Pagos_ SVDS"/>
      <sheetName val="IV.3.3.Pagos anuales x cuentas"/>
      <sheetName val="IV.3.4.Pago Entidades"/>
      <sheetName val="IV.3.5.Patrim. fp anual"/>
      <sheetName val="IV.3.6.Cartera de inv fp"/>
      <sheetName val="IV.3.8.Rentab.Real"/>
      <sheetName val="IV.3.7. Rent. nom. de los FP"/>
      <sheetName val="IV.4.1. Analisis "/>
      <sheetName val="IV.4.2.Pagos ARL A"/>
      <sheetName val="V.BENEFICIOS"/>
      <sheetName val="V.1.1 SUBSIDIO_SFS"/>
      <sheetName val="V.1.2.SUBSIDIO_SFS Def."/>
      <sheetName val="V.2.1.Análisis"/>
      <sheetName val=" V.2.2.Benef. subsid "/>
      <sheetName val="V.2.3. Monto subsid."/>
      <sheetName val="V.3.PENSIONES_SVDS"/>
      <sheetName val="V.3.1. Def-Análisis pens."/>
      <sheetName val="V.3.2 Pensiones por año"/>
      <sheetName val="V.3.3.Pens.Disc. AFP"/>
      <sheetName val="V.4.SOLIC_BEN_ARL"/>
      <sheetName val="V.4.1.Def-Analisis   "/>
      <sheetName val="V.4.2.NA. Reportes ARL"/>
      <sheetName val="V.4.3. NA.Cant. accid x región"/>
      <sheetName val="V.4.4.NA.Cant. accid x Prov"/>
      <sheetName val="V.4.5.NA.Cant. accid x Proced."/>
      <sheetName val="V.4.6. NA.Cant. accid x sector"/>
      <sheetName val="V.4.7. Accid x sexo"/>
      <sheetName val="V.4.8. Accid x rango de edad"/>
      <sheetName val="VI.1. Analisis CBSS"/>
      <sheetName val="VII.2.CBSS Tram."/>
      <sheetName val="VII.3.CBSS-Benef"/>
      <sheetName val="VII.4.CBSS-Trami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>
        <row r="18">
          <cell r="F18">
            <v>2942</v>
          </cell>
        </row>
        <row r="19">
          <cell r="F19">
            <v>2062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62"/>
  <sheetViews>
    <sheetView showGridLines="0" tabSelected="1" workbookViewId="0">
      <pane xSplit="1" topLeftCell="B1" activePane="topRight" state="frozen"/>
      <selection pane="topRight" activeCell="AC23" sqref="AC23:AC31"/>
    </sheetView>
  </sheetViews>
  <sheetFormatPr defaultColWidth="11.42578125" defaultRowHeight="12" x14ac:dyDescent="0.2"/>
  <cols>
    <col min="1" max="1" width="13.5703125" style="1" customWidth="1"/>
    <col min="2" max="14" width="10.85546875" style="1" customWidth="1"/>
    <col min="15" max="15" width="11.42578125" style="1"/>
    <col min="16" max="16" width="14.5703125" style="1" bestFit="1" customWidth="1"/>
    <col min="17" max="17" width="16.28515625" style="1" bestFit="1" customWidth="1"/>
    <col min="18" max="18" width="14.5703125" style="1" bestFit="1" customWidth="1"/>
    <col min="19" max="19" width="15" style="1" bestFit="1" customWidth="1"/>
    <col min="20" max="20" width="14.7109375" style="1" customWidth="1"/>
    <col min="21" max="21" width="16.7109375" style="1" customWidth="1"/>
    <col min="22" max="22" width="14.42578125" style="1" customWidth="1"/>
    <col min="23" max="23" width="13.85546875" style="1" customWidth="1"/>
    <col min="24" max="26" width="15.42578125" style="1" customWidth="1"/>
    <col min="27" max="27" width="16.28515625" style="1" customWidth="1"/>
    <col min="28" max="16384" width="11.42578125" style="1"/>
  </cols>
  <sheetData>
    <row r="2" spans="1:31" x14ac:dyDescent="0.2">
      <c r="X2" s="16"/>
      <c r="Y2" s="16"/>
      <c r="Z2" s="16"/>
    </row>
    <row r="4" spans="1:31" x14ac:dyDescent="0.2">
      <c r="A4" s="1" t="s">
        <v>28</v>
      </c>
      <c r="Y4" s="16"/>
      <c r="Z4" s="16"/>
    </row>
    <row r="6" spans="1:31" x14ac:dyDescent="0.2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5"/>
      <c r="U6" s="15"/>
      <c r="V6" s="15"/>
      <c r="W6" s="15"/>
      <c r="X6" s="28"/>
      <c r="Y6" s="28"/>
      <c r="Z6" s="28"/>
      <c r="AA6" s="28"/>
    </row>
    <row r="7" spans="1:31" x14ac:dyDescent="0.2">
      <c r="A7" s="11"/>
      <c r="B7" s="21">
        <v>2008</v>
      </c>
      <c r="C7" s="21">
        <v>2009</v>
      </c>
      <c r="D7" s="21">
        <v>2010</v>
      </c>
      <c r="E7" s="21">
        <v>2011</v>
      </c>
      <c r="F7" s="21">
        <v>2012</v>
      </c>
      <c r="G7" s="21">
        <v>2013</v>
      </c>
      <c r="H7" s="21">
        <v>2014</v>
      </c>
      <c r="I7" s="21">
        <v>2015</v>
      </c>
      <c r="J7" s="21">
        <v>2016</v>
      </c>
      <c r="K7" s="21">
        <v>2017</v>
      </c>
      <c r="L7" s="21">
        <v>2018</v>
      </c>
      <c r="M7" s="21">
        <v>2019</v>
      </c>
      <c r="N7" s="21">
        <v>2020</v>
      </c>
      <c r="O7" s="21">
        <v>2021</v>
      </c>
      <c r="P7" s="21" t="s">
        <v>22</v>
      </c>
      <c r="Q7" s="21"/>
      <c r="R7" s="21"/>
      <c r="S7" s="21"/>
      <c r="T7" s="19">
        <v>2023</v>
      </c>
      <c r="U7" s="19"/>
      <c r="V7" s="19"/>
      <c r="W7" s="19"/>
      <c r="X7" s="29">
        <v>2024</v>
      </c>
      <c r="Y7" s="29"/>
      <c r="Z7" s="29"/>
      <c r="AA7" s="29"/>
    </row>
    <row r="8" spans="1:31" ht="24" x14ac:dyDescent="0.2">
      <c r="A8" s="12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13" t="s">
        <v>23</v>
      </c>
      <c r="Q8" s="14" t="s">
        <v>24</v>
      </c>
      <c r="R8" s="14" t="s">
        <v>25</v>
      </c>
      <c r="S8" s="14" t="s">
        <v>26</v>
      </c>
      <c r="T8" s="17" t="s">
        <v>23</v>
      </c>
      <c r="U8" s="17" t="s">
        <v>24</v>
      </c>
      <c r="V8" s="17" t="s">
        <v>25</v>
      </c>
      <c r="W8" s="17" t="s">
        <v>26</v>
      </c>
      <c r="X8" s="23" t="s">
        <v>23</v>
      </c>
      <c r="Y8" s="23" t="s">
        <v>24</v>
      </c>
      <c r="Z8" s="23" t="s">
        <v>25</v>
      </c>
      <c r="AA8" s="23" t="s">
        <v>26</v>
      </c>
    </row>
    <row r="9" spans="1:31" x14ac:dyDescent="0.2">
      <c r="A9" s="4" t="s">
        <v>17</v>
      </c>
      <c r="B9" s="5">
        <v>1188224</v>
      </c>
      <c r="C9" s="5">
        <v>1227722</v>
      </c>
      <c r="D9" s="5">
        <v>1299083</v>
      </c>
      <c r="E9" s="5">
        <v>1363916</v>
      </c>
      <c r="F9" s="5">
        <v>1426730</v>
      </c>
      <c r="G9" s="5">
        <v>1526654</v>
      </c>
      <c r="H9" s="5">
        <v>1651199</v>
      </c>
      <c r="I9" s="5">
        <v>1759456</v>
      </c>
      <c r="J9" s="5">
        <v>1888232</v>
      </c>
      <c r="K9" s="5">
        <v>2050308</v>
      </c>
      <c r="L9" s="5">
        <v>2173983</v>
      </c>
      <c r="M9" s="5">
        <v>2255708</v>
      </c>
      <c r="N9" s="5">
        <v>2117046</v>
      </c>
      <c r="O9" s="5">
        <v>2352041</v>
      </c>
      <c r="P9" s="5">
        <v>2356304</v>
      </c>
      <c r="Q9" s="5">
        <v>2344788</v>
      </c>
      <c r="R9" s="5">
        <v>2361761</v>
      </c>
      <c r="S9" s="5">
        <v>2405039</v>
      </c>
      <c r="T9" s="5">
        <v>2413176</v>
      </c>
      <c r="U9" s="5">
        <v>2389739</v>
      </c>
      <c r="V9" s="5">
        <v>2411085</v>
      </c>
      <c r="W9" s="5">
        <v>2445968</v>
      </c>
      <c r="X9" s="24">
        <v>2459627</v>
      </c>
      <c r="Y9" s="24">
        <v>2473145</v>
      </c>
      <c r="Z9" s="24">
        <v>2483643</v>
      </c>
      <c r="AA9" s="24">
        <v>2515541</v>
      </c>
      <c r="AB9" s="16"/>
      <c r="AC9" s="16"/>
      <c r="AD9" s="16"/>
      <c r="AE9" s="16"/>
    </row>
    <row r="10" spans="1:31" x14ac:dyDescent="0.2">
      <c r="A10" s="2" t="s">
        <v>0</v>
      </c>
      <c r="B10" s="6">
        <v>22989</v>
      </c>
      <c r="C10" s="6">
        <v>22230</v>
      </c>
      <c r="D10" s="6">
        <v>23191</v>
      </c>
      <c r="E10" s="6">
        <v>22586</v>
      </c>
      <c r="F10" s="6">
        <v>21475</v>
      </c>
      <c r="G10" s="6">
        <v>20589</v>
      </c>
      <c r="H10" s="6">
        <v>21039</v>
      </c>
      <c r="I10" s="6">
        <v>24852</v>
      </c>
      <c r="J10" s="6">
        <v>29244</v>
      </c>
      <c r="K10" s="6">
        <v>32801</v>
      </c>
      <c r="L10" s="6">
        <v>36245</v>
      </c>
      <c r="M10" s="6">
        <v>36123</v>
      </c>
      <c r="N10" s="6">
        <v>26875</v>
      </c>
      <c r="O10" s="6">
        <v>39081</v>
      </c>
      <c r="P10" s="6">
        <v>40522</v>
      </c>
      <c r="Q10" s="6">
        <v>42054</v>
      </c>
      <c r="R10" s="6">
        <v>41723</v>
      </c>
      <c r="S10" s="6">
        <v>40459</v>
      </c>
      <c r="T10" s="6">
        <v>40882</v>
      </c>
      <c r="U10" s="6">
        <v>39904</v>
      </c>
      <c r="V10" s="6">
        <v>41402</v>
      </c>
      <c r="W10" s="6">
        <v>41111</v>
      </c>
      <c r="X10" s="25">
        <v>41674</v>
      </c>
      <c r="Y10" s="25">
        <v>42064</v>
      </c>
      <c r="Z10" s="25">
        <v>43824</v>
      </c>
      <c r="AA10" s="25">
        <v>44273</v>
      </c>
      <c r="AB10" s="16"/>
    </row>
    <row r="11" spans="1:31" x14ac:dyDescent="0.2">
      <c r="A11" s="2" t="s">
        <v>1</v>
      </c>
      <c r="B11" s="6">
        <v>149723</v>
      </c>
      <c r="C11" s="6">
        <v>151934</v>
      </c>
      <c r="D11" s="6">
        <v>165119</v>
      </c>
      <c r="E11" s="6">
        <v>173031</v>
      </c>
      <c r="F11" s="6">
        <v>180514</v>
      </c>
      <c r="G11" s="6">
        <v>193508</v>
      </c>
      <c r="H11" s="6">
        <v>204036</v>
      </c>
      <c r="I11" s="6">
        <v>215761</v>
      </c>
      <c r="J11" s="6">
        <v>236072</v>
      </c>
      <c r="K11" s="6">
        <v>250589</v>
      </c>
      <c r="L11" s="6">
        <v>262564</v>
      </c>
      <c r="M11" s="6">
        <v>264095</v>
      </c>
      <c r="N11" s="6">
        <v>230560</v>
      </c>
      <c r="O11" s="6">
        <v>275812</v>
      </c>
      <c r="P11" s="6">
        <v>280130</v>
      </c>
      <c r="Q11" s="6">
        <v>286159</v>
      </c>
      <c r="R11" s="6">
        <v>290908</v>
      </c>
      <c r="S11" s="6">
        <v>294610</v>
      </c>
      <c r="T11" s="6">
        <v>294970</v>
      </c>
      <c r="U11" s="6">
        <v>290744</v>
      </c>
      <c r="V11" s="6">
        <v>292324</v>
      </c>
      <c r="W11" s="6">
        <v>295625</v>
      </c>
      <c r="X11" s="25">
        <v>295721</v>
      </c>
      <c r="Y11" s="25">
        <v>295782</v>
      </c>
      <c r="Z11" s="25">
        <v>295079</v>
      </c>
      <c r="AA11" s="25">
        <v>295474</v>
      </c>
    </row>
    <row r="12" spans="1:31" x14ac:dyDescent="0.2">
      <c r="A12" s="2" t="s">
        <v>2</v>
      </c>
      <c r="B12" s="6">
        <v>201459</v>
      </c>
      <c r="C12" s="6">
        <v>197488</v>
      </c>
      <c r="D12" s="6">
        <v>206169</v>
      </c>
      <c r="E12" s="6">
        <v>212841</v>
      </c>
      <c r="F12" s="6">
        <v>219612</v>
      </c>
      <c r="G12" s="6">
        <v>233423</v>
      </c>
      <c r="H12" s="6">
        <v>255660</v>
      </c>
      <c r="I12" s="6">
        <v>276839</v>
      </c>
      <c r="J12" s="6">
        <v>303230</v>
      </c>
      <c r="K12" s="6">
        <v>334829</v>
      </c>
      <c r="L12" s="6">
        <v>354002</v>
      </c>
      <c r="M12" s="6">
        <v>363217</v>
      </c>
      <c r="N12" s="6">
        <v>330564</v>
      </c>
      <c r="O12" s="6">
        <v>365665</v>
      </c>
      <c r="P12" s="6">
        <v>364484</v>
      </c>
      <c r="Q12" s="6">
        <v>365656</v>
      </c>
      <c r="R12" s="6">
        <v>367661</v>
      </c>
      <c r="S12" s="6">
        <v>371149</v>
      </c>
      <c r="T12" s="6">
        <v>369753</v>
      </c>
      <c r="U12" s="6">
        <v>363773</v>
      </c>
      <c r="V12" s="6">
        <v>365184</v>
      </c>
      <c r="W12" s="6">
        <v>370458</v>
      </c>
      <c r="X12" s="25">
        <v>370775</v>
      </c>
      <c r="Y12" s="25">
        <v>368947</v>
      </c>
      <c r="Z12" s="25">
        <v>369372</v>
      </c>
      <c r="AA12" s="25">
        <v>373068</v>
      </c>
    </row>
    <row r="13" spans="1:31" x14ac:dyDescent="0.2">
      <c r="A13" s="2" t="s">
        <v>3</v>
      </c>
      <c r="B13" s="6">
        <v>185222</v>
      </c>
      <c r="C13" s="6">
        <v>190078</v>
      </c>
      <c r="D13" s="6">
        <v>203833</v>
      </c>
      <c r="E13" s="6">
        <v>214166</v>
      </c>
      <c r="F13" s="6">
        <v>223193</v>
      </c>
      <c r="G13" s="6">
        <v>235818</v>
      </c>
      <c r="H13" s="6">
        <v>248124</v>
      </c>
      <c r="I13" s="6">
        <v>257668</v>
      </c>
      <c r="J13" s="6">
        <v>273955</v>
      </c>
      <c r="K13" s="6">
        <v>296028</v>
      </c>
      <c r="L13" s="6">
        <v>310742</v>
      </c>
      <c r="M13" s="6">
        <v>326855</v>
      </c>
      <c r="N13" s="6">
        <v>314215</v>
      </c>
      <c r="O13" s="6">
        <v>351852</v>
      </c>
      <c r="P13" s="6">
        <v>353916</v>
      </c>
      <c r="Q13" s="6">
        <v>354034</v>
      </c>
      <c r="R13" s="6">
        <v>359221</v>
      </c>
      <c r="S13" s="6">
        <v>367567</v>
      </c>
      <c r="T13" s="6">
        <v>370527</v>
      </c>
      <c r="U13" s="6">
        <v>369910</v>
      </c>
      <c r="V13" s="6">
        <v>373563</v>
      </c>
      <c r="W13" s="6">
        <v>379885</v>
      </c>
      <c r="X13" s="25">
        <v>382502</v>
      </c>
      <c r="Y13" s="25">
        <v>385064</v>
      </c>
      <c r="Z13" s="25">
        <v>386108</v>
      </c>
      <c r="AA13" s="25">
        <v>389858</v>
      </c>
    </row>
    <row r="14" spans="1:31" x14ac:dyDescent="0.2">
      <c r="A14" s="2" t="s">
        <v>4</v>
      </c>
      <c r="B14" s="6">
        <v>165159</v>
      </c>
      <c r="C14" s="6">
        <v>167439</v>
      </c>
      <c r="D14" s="6">
        <v>175524</v>
      </c>
      <c r="E14" s="6">
        <v>183516</v>
      </c>
      <c r="F14" s="6">
        <v>191110</v>
      </c>
      <c r="G14" s="6">
        <v>204536</v>
      </c>
      <c r="H14" s="6">
        <v>224923</v>
      </c>
      <c r="I14" s="6">
        <v>239616</v>
      </c>
      <c r="J14" s="6">
        <v>258835</v>
      </c>
      <c r="K14" s="6">
        <v>280858</v>
      </c>
      <c r="L14" s="6">
        <v>293130</v>
      </c>
      <c r="M14" s="6">
        <v>298250</v>
      </c>
      <c r="N14" s="6">
        <v>276916</v>
      </c>
      <c r="O14" s="6">
        <v>301228</v>
      </c>
      <c r="P14" s="6">
        <v>299942</v>
      </c>
      <c r="Q14" s="6">
        <v>297776</v>
      </c>
      <c r="R14" s="6">
        <v>300001</v>
      </c>
      <c r="S14" s="6">
        <v>304099</v>
      </c>
      <c r="T14" s="6">
        <v>305731</v>
      </c>
      <c r="U14" s="6">
        <v>304235</v>
      </c>
      <c r="V14" s="6">
        <v>306905</v>
      </c>
      <c r="W14" s="6">
        <v>311550</v>
      </c>
      <c r="X14" s="25">
        <v>314626</v>
      </c>
      <c r="Y14" s="25">
        <v>318166</v>
      </c>
      <c r="Z14" s="25">
        <v>321218</v>
      </c>
      <c r="AA14" s="25">
        <v>327593</v>
      </c>
    </row>
    <row r="15" spans="1:31" x14ac:dyDescent="0.2">
      <c r="A15" s="2" t="s">
        <v>5</v>
      </c>
      <c r="B15" s="6">
        <v>145895</v>
      </c>
      <c r="C15" s="6">
        <v>148931</v>
      </c>
      <c r="D15" s="6">
        <v>155086</v>
      </c>
      <c r="E15" s="6">
        <v>161009</v>
      </c>
      <c r="F15" s="6">
        <v>167146</v>
      </c>
      <c r="G15" s="6">
        <v>178282</v>
      </c>
      <c r="H15" s="6">
        <v>191475</v>
      </c>
      <c r="I15" s="6">
        <v>201875</v>
      </c>
      <c r="J15" s="6">
        <v>213262</v>
      </c>
      <c r="K15" s="6">
        <v>231764</v>
      </c>
      <c r="L15" s="6">
        <v>244782</v>
      </c>
      <c r="M15" s="6">
        <v>258078</v>
      </c>
      <c r="N15" s="6">
        <v>249785</v>
      </c>
      <c r="O15" s="6">
        <v>273844</v>
      </c>
      <c r="P15" s="6">
        <v>274082</v>
      </c>
      <c r="Q15" s="6">
        <v>270603</v>
      </c>
      <c r="R15" s="6">
        <v>272153</v>
      </c>
      <c r="S15" s="6">
        <v>277537</v>
      </c>
      <c r="T15" s="6">
        <v>278796</v>
      </c>
      <c r="U15" s="6">
        <v>277881</v>
      </c>
      <c r="V15" s="6">
        <v>279490</v>
      </c>
      <c r="W15" s="6">
        <v>282838</v>
      </c>
      <c r="X15" s="25">
        <v>284614</v>
      </c>
      <c r="Y15" s="25">
        <v>285246</v>
      </c>
      <c r="Z15" s="25">
        <v>284485</v>
      </c>
      <c r="AA15" s="25">
        <v>286422</v>
      </c>
    </row>
    <row r="16" spans="1:31" x14ac:dyDescent="0.2">
      <c r="A16" s="2" t="s">
        <v>6</v>
      </c>
      <c r="B16" s="6">
        <v>114549</v>
      </c>
      <c r="C16" s="6">
        <v>121388</v>
      </c>
      <c r="D16" s="6">
        <v>128131</v>
      </c>
      <c r="E16" s="6">
        <v>136836</v>
      </c>
      <c r="F16" s="6">
        <v>146081</v>
      </c>
      <c r="G16" s="6">
        <v>154169</v>
      </c>
      <c r="H16" s="6">
        <v>164628</v>
      </c>
      <c r="I16" s="6">
        <v>173169</v>
      </c>
      <c r="J16" s="6">
        <v>181136</v>
      </c>
      <c r="K16" s="6">
        <v>195996</v>
      </c>
      <c r="L16" s="6">
        <v>206436</v>
      </c>
      <c r="M16" s="6">
        <v>213328</v>
      </c>
      <c r="N16" s="6">
        <v>204097</v>
      </c>
      <c r="O16" s="6">
        <v>219167</v>
      </c>
      <c r="P16" s="6">
        <v>218053</v>
      </c>
      <c r="Q16" s="6">
        <v>215140</v>
      </c>
      <c r="R16" s="6">
        <v>216473</v>
      </c>
      <c r="S16" s="6">
        <v>220986</v>
      </c>
      <c r="T16" s="6">
        <v>222410</v>
      </c>
      <c r="U16" s="6">
        <v>221313</v>
      </c>
      <c r="V16" s="6">
        <v>223778</v>
      </c>
      <c r="W16" s="6">
        <v>227342</v>
      </c>
      <c r="X16" s="25">
        <v>229618</v>
      </c>
      <c r="Y16" s="25">
        <v>232490</v>
      </c>
      <c r="Z16" s="25">
        <v>235338</v>
      </c>
      <c r="AA16" s="25">
        <v>239886</v>
      </c>
    </row>
    <row r="17" spans="1:29" x14ac:dyDescent="0.2">
      <c r="A17" s="2" t="s">
        <v>7</v>
      </c>
      <c r="B17" s="6">
        <v>84526</v>
      </c>
      <c r="C17" s="6">
        <v>91395</v>
      </c>
      <c r="D17" s="6">
        <v>95276</v>
      </c>
      <c r="E17" s="6">
        <v>100221</v>
      </c>
      <c r="F17" s="6">
        <v>106401</v>
      </c>
      <c r="G17" s="6">
        <v>117778</v>
      </c>
      <c r="H17" s="6">
        <v>128635</v>
      </c>
      <c r="I17" s="6">
        <v>138940</v>
      </c>
      <c r="J17" s="6">
        <v>148940</v>
      </c>
      <c r="K17" s="6">
        <v>163488</v>
      </c>
      <c r="L17" s="6">
        <v>171389</v>
      </c>
      <c r="M17" s="6">
        <v>177024</v>
      </c>
      <c r="N17" s="6">
        <v>169215</v>
      </c>
      <c r="O17" s="6">
        <v>180616</v>
      </c>
      <c r="P17" s="6">
        <v>179631</v>
      </c>
      <c r="Q17" s="6">
        <v>177118</v>
      </c>
      <c r="R17" s="6">
        <v>178174</v>
      </c>
      <c r="S17" s="6">
        <v>181864</v>
      </c>
      <c r="T17" s="6">
        <v>182692</v>
      </c>
      <c r="U17" s="6">
        <v>182275</v>
      </c>
      <c r="V17" s="6">
        <v>184260</v>
      </c>
      <c r="W17" s="6">
        <v>186233</v>
      </c>
      <c r="X17" s="25">
        <v>187886</v>
      </c>
      <c r="Y17" s="25">
        <v>189442</v>
      </c>
      <c r="Z17" s="25">
        <v>190323</v>
      </c>
      <c r="AA17" s="25">
        <v>192178</v>
      </c>
    </row>
    <row r="18" spans="1:29" x14ac:dyDescent="0.2">
      <c r="A18" s="2" t="s">
        <v>8</v>
      </c>
      <c r="B18" s="6">
        <v>54802</v>
      </c>
      <c r="C18" s="6">
        <v>62235</v>
      </c>
      <c r="D18" s="6">
        <v>66622</v>
      </c>
      <c r="E18" s="6">
        <v>71941</v>
      </c>
      <c r="F18" s="6">
        <v>76400</v>
      </c>
      <c r="G18" s="6">
        <v>83388</v>
      </c>
      <c r="H18" s="6">
        <v>92651</v>
      </c>
      <c r="I18" s="6">
        <v>98140</v>
      </c>
      <c r="J18" s="6">
        <v>103458</v>
      </c>
      <c r="K18" s="6">
        <v>112456</v>
      </c>
      <c r="L18" s="6">
        <v>124723</v>
      </c>
      <c r="M18" s="6">
        <v>132332</v>
      </c>
      <c r="N18" s="6">
        <v>129787</v>
      </c>
      <c r="O18" s="6">
        <v>142229</v>
      </c>
      <c r="P18" s="6">
        <v>142191</v>
      </c>
      <c r="Q18" s="6">
        <v>140952</v>
      </c>
      <c r="R18" s="6">
        <v>141369</v>
      </c>
      <c r="S18" s="6">
        <v>145134</v>
      </c>
      <c r="T18" s="6">
        <v>146064</v>
      </c>
      <c r="U18" s="6">
        <v>144082</v>
      </c>
      <c r="V18" s="6">
        <v>145131</v>
      </c>
      <c r="W18" s="6">
        <v>146552</v>
      </c>
      <c r="X18" s="25">
        <v>147376</v>
      </c>
      <c r="Y18" s="25">
        <v>148421</v>
      </c>
      <c r="Z18" s="25">
        <v>148981</v>
      </c>
      <c r="AA18" s="25">
        <v>151583</v>
      </c>
    </row>
    <row r="19" spans="1:29" x14ac:dyDescent="0.2">
      <c r="A19" s="2" t="s">
        <v>9</v>
      </c>
      <c r="B19" s="6">
        <v>31023</v>
      </c>
      <c r="C19" s="6">
        <v>36017</v>
      </c>
      <c r="D19" s="6">
        <v>39377</v>
      </c>
      <c r="E19" s="6">
        <v>42286</v>
      </c>
      <c r="F19" s="6">
        <v>45623</v>
      </c>
      <c r="G19" s="6">
        <v>50293</v>
      </c>
      <c r="H19" s="6">
        <v>57381</v>
      </c>
      <c r="I19" s="6">
        <v>63677</v>
      </c>
      <c r="J19" s="6">
        <v>67349</v>
      </c>
      <c r="K19" s="6">
        <v>71477</v>
      </c>
      <c r="L19" s="6">
        <v>78453</v>
      </c>
      <c r="M19" s="6">
        <v>84615</v>
      </c>
      <c r="N19" s="6">
        <v>81716</v>
      </c>
      <c r="O19" s="6">
        <v>88581</v>
      </c>
      <c r="P19" s="6">
        <v>89038</v>
      </c>
      <c r="Q19" s="6">
        <v>87666</v>
      </c>
      <c r="R19" s="6">
        <v>87281</v>
      </c>
      <c r="S19" s="6">
        <v>90595</v>
      </c>
      <c r="T19" s="6">
        <v>91593</v>
      </c>
      <c r="U19" s="6">
        <v>91060</v>
      </c>
      <c r="V19" s="6">
        <v>92456</v>
      </c>
      <c r="W19" s="6">
        <v>95225</v>
      </c>
      <c r="X19" s="25">
        <v>95787</v>
      </c>
      <c r="Y19" s="25">
        <v>97586</v>
      </c>
      <c r="Z19" s="25">
        <v>97751</v>
      </c>
      <c r="AA19" s="25">
        <v>99721</v>
      </c>
    </row>
    <row r="20" spans="1:29" x14ac:dyDescent="0.2">
      <c r="A20" s="2" t="s">
        <v>10</v>
      </c>
      <c r="B20" s="6">
        <v>16657</v>
      </c>
      <c r="C20" s="6">
        <v>19130</v>
      </c>
      <c r="D20" s="6">
        <v>19677</v>
      </c>
      <c r="E20" s="6">
        <v>22380</v>
      </c>
      <c r="F20" s="6">
        <v>24134</v>
      </c>
      <c r="G20" s="6">
        <v>27316</v>
      </c>
      <c r="H20" s="6">
        <v>31608</v>
      </c>
      <c r="I20" s="6">
        <v>35242</v>
      </c>
      <c r="J20" s="6">
        <v>36407</v>
      </c>
      <c r="K20" s="6">
        <v>39999</v>
      </c>
      <c r="L20" s="6">
        <v>45336</v>
      </c>
      <c r="M20" s="6">
        <v>50390</v>
      </c>
      <c r="N20" s="6">
        <v>50683</v>
      </c>
      <c r="O20" s="6">
        <v>55369</v>
      </c>
      <c r="P20" s="6">
        <v>55307</v>
      </c>
      <c r="Q20" s="6">
        <v>53256</v>
      </c>
      <c r="R20" s="6">
        <v>52859</v>
      </c>
      <c r="S20" s="6">
        <v>54772</v>
      </c>
      <c r="T20" s="6">
        <v>54331</v>
      </c>
      <c r="U20" s="6">
        <v>52859</v>
      </c>
      <c r="V20" s="6">
        <v>53201</v>
      </c>
      <c r="W20" s="6">
        <v>54236</v>
      </c>
      <c r="X20" s="25">
        <v>54261</v>
      </c>
      <c r="Y20" s="25">
        <v>54577</v>
      </c>
      <c r="Z20" s="25">
        <v>55193</v>
      </c>
      <c r="AA20" s="25">
        <v>57253</v>
      </c>
    </row>
    <row r="21" spans="1:29" x14ac:dyDescent="0.2">
      <c r="A21" s="2" t="s">
        <v>11</v>
      </c>
      <c r="B21" s="6">
        <v>8633</v>
      </c>
      <c r="C21" s="6">
        <v>10378</v>
      </c>
      <c r="D21" s="6">
        <v>11163</v>
      </c>
      <c r="E21" s="6">
        <v>11905</v>
      </c>
      <c r="F21" s="6">
        <v>12981</v>
      </c>
      <c r="G21" s="6">
        <v>14324</v>
      </c>
      <c r="H21" s="6">
        <v>15926</v>
      </c>
      <c r="I21" s="6">
        <v>17200</v>
      </c>
      <c r="J21" s="6">
        <v>18834</v>
      </c>
      <c r="K21" s="6">
        <v>20587</v>
      </c>
      <c r="L21" s="6">
        <v>23691</v>
      </c>
      <c r="M21" s="6">
        <v>26497</v>
      </c>
      <c r="N21" s="6">
        <v>27483</v>
      </c>
      <c r="O21" s="6">
        <v>30174</v>
      </c>
      <c r="P21" s="6">
        <v>30411</v>
      </c>
      <c r="Q21" s="6">
        <v>28660</v>
      </c>
      <c r="R21" s="6">
        <v>28488</v>
      </c>
      <c r="S21" s="6">
        <v>29810</v>
      </c>
      <c r="T21" s="6">
        <v>29329</v>
      </c>
      <c r="U21" s="6">
        <v>27677</v>
      </c>
      <c r="V21" s="6">
        <v>28461</v>
      </c>
      <c r="W21" s="6">
        <v>29420</v>
      </c>
      <c r="X21" s="25">
        <v>29450</v>
      </c>
      <c r="Y21" s="25">
        <v>29921</v>
      </c>
      <c r="Z21" s="25">
        <v>30269</v>
      </c>
      <c r="AA21" s="25">
        <v>31499</v>
      </c>
    </row>
    <row r="22" spans="1:29" x14ac:dyDescent="0.2">
      <c r="A22" s="2" t="s">
        <v>12</v>
      </c>
      <c r="B22" s="6">
        <v>4298</v>
      </c>
      <c r="C22" s="6">
        <v>5164</v>
      </c>
      <c r="D22" s="6">
        <v>5505</v>
      </c>
      <c r="E22" s="6">
        <v>6406</v>
      </c>
      <c r="F22" s="6">
        <v>6834</v>
      </c>
      <c r="G22" s="6">
        <v>7479</v>
      </c>
      <c r="H22" s="6">
        <v>8458</v>
      </c>
      <c r="I22" s="6">
        <v>9233</v>
      </c>
      <c r="J22" s="6">
        <v>9673</v>
      </c>
      <c r="K22" s="6">
        <v>10933</v>
      </c>
      <c r="L22" s="6">
        <v>12583</v>
      </c>
      <c r="M22" s="6">
        <v>13377</v>
      </c>
      <c r="N22" s="6">
        <v>13293</v>
      </c>
      <c r="O22" s="6">
        <v>15500</v>
      </c>
      <c r="P22" s="6">
        <v>15657</v>
      </c>
      <c r="Q22" s="6">
        <v>14245</v>
      </c>
      <c r="R22" s="6">
        <v>14045</v>
      </c>
      <c r="S22" s="6">
        <v>14621</v>
      </c>
      <c r="T22" s="6">
        <v>14440</v>
      </c>
      <c r="U22" s="6">
        <v>13556</v>
      </c>
      <c r="V22" s="6">
        <v>14058</v>
      </c>
      <c r="W22" s="6">
        <v>14429</v>
      </c>
      <c r="X22" s="25">
        <v>14355</v>
      </c>
      <c r="Y22" s="25">
        <v>14514</v>
      </c>
      <c r="Z22" s="25">
        <v>14800</v>
      </c>
      <c r="AA22" s="25">
        <v>15441</v>
      </c>
    </row>
    <row r="23" spans="1:29" ht="14.25" customHeight="1" x14ac:dyDescent="0.2">
      <c r="A23" s="2" t="s">
        <v>13</v>
      </c>
      <c r="B23" s="6">
        <v>3289</v>
      </c>
      <c r="C23" s="6">
        <v>3915</v>
      </c>
      <c r="D23" s="6">
        <v>4410</v>
      </c>
      <c r="E23" s="6">
        <v>4792</v>
      </c>
      <c r="F23" s="6">
        <v>5226</v>
      </c>
      <c r="G23" s="6">
        <v>5751</v>
      </c>
      <c r="H23" s="6">
        <v>6655</v>
      </c>
      <c r="I23" s="6">
        <v>7244</v>
      </c>
      <c r="J23" s="6">
        <v>7837</v>
      </c>
      <c r="K23" s="6">
        <v>8503</v>
      </c>
      <c r="L23" s="6">
        <v>9907</v>
      </c>
      <c r="M23" s="6">
        <v>11527</v>
      </c>
      <c r="N23" s="6">
        <v>11857</v>
      </c>
      <c r="O23" s="6">
        <v>12923</v>
      </c>
      <c r="P23" s="6">
        <v>12938</v>
      </c>
      <c r="Q23" s="6">
        <v>11466</v>
      </c>
      <c r="R23" s="6">
        <v>11403</v>
      </c>
      <c r="S23" s="6">
        <v>11834</v>
      </c>
      <c r="T23" s="6">
        <v>11656</v>
      </c>
      <c r="U23" s="6">
        <v>10468</v>
      </c>
      <c r="V23" s="6">
        <v>10870</v>
      </c>
      <c r="W23" s="6">
        <v>11062</v>
      </c>
      <c r="X23" s="25">
        <v>10980</v>
      </c>
      <c r="Y23" s="25">
        <v>10923</v>
      </c>
      <c r="Z23" s="25">
        <v>10900</v>
      </c>
      <c r="AA23" s="25">
        <v>11291</v>
      </c>
    </row>
    <row r="24" spans="1:29" x14ac:dyDescent="0.2">
      <c r="A24" s="2" t="s">
        <v>20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2</v>
      </c>
      <c r="Q24" s="10">
        <v>3</v>
      </c>
      <c r="R24" s="10">
        <v>2</v>
      </c>
      <c r="S24" s="10">
        <v>2</v>
      </c>
      <c r="T24" s="18">
        <v>2</v>
      </c>
      <c r="U24" s="18">
        <v>2</v>
      </c>
      <c r="V24" s="18">
        <v>2</v>
      </c>
      <c r="W24" s="18">
        <v>2</v>
      </c>
      <c r="X24" s="18">
        <v>2</v>
      </c>
      <c r="Y24" s="18">
        <v>2</v>
      </c>
      <c r="Z24" s="18">
        <v>2</v>
      </c>
      <c r="AA24" s="18">
        <v>1</v>
      </c>
    </row>
    <row r="25" spans="1:29" x14ac:dyDescent="0.2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X25" s="26"/>
      <c r="Y25" s="26"/>
      <c r="Z25" s="26"/>
      <c r="AA25" s="26"/>
    </row>
    <row r="26" spans="1:29" x14ac:dyDescent="0.2">
      <c r="A26" s="4" t="s">
        <v>14</v>
      </c>
      <c r="B26" s="5">
        <v>686074</v>
      </c>
      <c r="C26" s="5">
        <v>702766</v>
      </c>
      <c r="D26" s="5">
        <v>740386</v>
      </c>
      <c r="E26" s="5">
        <v>775357</v>
      </c>
      <c r="F26" s="5">
        <v>807284</v>
      </c>
      <c r="G26" s="5">
        <v>857648</v>
      </c>
      <c r="H26" s="5">
        <v>920364</v>
      </c>
      <c r="I26" s="5">
        <v>975787</v>
      </c>
      <c r="J26" s="5">
        <v>1058236</v>
      </c>
      <c r="K26" s="5">
        <v>1160169</v>
      </c>
      <c r="L26" s="5">
        <v>1218808</v>
      </c>
      <c r="M26" s="5">
        <v>1250922</v>
      </c>
      <c r="N26" s="5">
        <v>1156974</v>
      </c>
      <c r="O26" s="5">
        <v>1271748</v>
      </c>
      <c r="P26" s="5">
        <v>1268413</v>
      </c>
      <c r="Q26" s="5">
        <v>1268269</v>
      </c>
      <c r="R26" s="5">
        <v>1276149</v>
      </c>
      <c r="S26" s="5">
        <v>1294934</v>
      </c>
      <c r="T26" s="5">
        <v>1298515</v>
      </c>
      <c r="U26" s="5">
        <v>1295191</v>
      </c>
      <c r="V26" s="5">
        <v>1301214</v>
      </c>
      <c r="W26" s="5">
        <v>1315469</v>
      </c>
      <c r="X26" s="24">
        <v>1318707</v>
      </c>
      <c r="Y26" s="24">
        <v>1328087</v>
      </c>
      <c r="Z26" s="24">
        <v>1329333</v>
      </c>
      <c r="AA26" s="24">
        <v>1341184</v>
      </c>
      <c r="AC26" s="16"/>
    </row>
    <row r="27" spans="1:29" x14ac:dyDescent="0.2">
      <c r="A27" s="2" t="s">
        <v>0</v>
      </c>
      <c r="B27" s="6">
        <v>14393</v>
      </c>
      <c r="C27" s="6">
        <v>13802</v>
      </c>
      <c r="D27" s="6">
        <v>14159</v>
      </c>
      <c r="E27" s="6">
        <v>13761</v>
      </c>
      <c r="F27" s="6">
        <v>13070</v>
      </c>
      <c r="G27" s="6">
        <v>12193</v>
      </c>
      <c r="H27" s="6">
        <v>12403</v>
      </c>
      <c r="I27" s="6">
        <v>14687</v>
      </c>
      <c r="J27" s="6">
        <v>17753</v>
      </c>
      <c r="K27" s="6">
        <v>20150</v>
      </c>
      <c r="L27" s="6">
        <v>22177</v>
      </c>
      <c r="M27" s="6">
        <v>21707</v>
      </c>
      <c r="N27" s="6">
        <v>15705</v>
      </c>
      <c r="O27" s="6">
        <v>22526</v>
      </c>
      <c r="P27" s="6">
        <v>23146</v>
      </c>
      <c r="Q27" s="6">
        <v>24416</v>
      </c>
      <c r="R27" s="6">
        <v>23931</v>
      </c>
      <c r="S27" s="6">
        <v>23193</v>
      </c>
      <c r="T27" s="6">
        <v>23688</v>
      </c>
      <c r="U27" s="6">
        <v>23662</v>
      </c>
      <c r="V27" s="6">
        <v>24346</v>
      </c>
      <c r="W27" s="6">
        <v>24303</v>
      </c>
      <c r="X27" s="25">
        <v>24302</v>
      </c>
      <c r="Y27" s="25">
        <v>24655</v>
      </c>
      <c r="Z27" s="25">
        <v>25957</v>
      </c>
      <c r="AA27" s="25">
        <v>26384</v>
      </c>
      <c r="AC27" s="16"/>
    </row>
    <row r="28" spans="1:29" x14ac:dyDescent="0.2">
      <c r="A28" s="2" t="s">
        <v>1</v>
      </c>
      <c r="B28" s="6">
        <v>89198</v>
      </c>
      <c r="C28" s="6">
        <v>90189</v>
      </c>
      <c r="D28" s="6">
        <v>97683</v>
      </c>
      <c r="E28" s="6">
        <v>101691</v>
      </c>
      <c r="F28" s="6">
        <v>106084</v>
      </c>
      <c r="G28" s="6">
        <v>112240</v>
      </c>
      <c r="H28" s="6">
        <v>117780</v>
      </c>
      <c r="I28" s="6">
        <v>123534</v>
      </c>
      <c r="J28" s="6">
        <v>137755</v>
      </c>
      <c r="K28" s="6">
        <v>146982</v>
      </c>
      <c r="L28" s="6">
        <v>152132</v>
      </c>
      <c r="M28" s="6">
        <v>150711</v>
      </c>
      <c r="N28" s="6">
        <v>128981</v>
      </c>
      <c r="O28" s="6">
        <v>150565</v>
      </c>
      <c r="P28" s="6">
        <v>152340</v>
      </c>
      <c r="Q28" s="6">
        <v>155877</v>
      </c>
      <c r="R28" s="6">
        <v>157890</v>
      </c>
      <c r="S28" s="6">
        <v>159661</v>
      </c>
      <c r="T28" s="6">
        <v>159501</v>
      </c>
      <c r="U28" s="6">
        <v>159851</v>
      </c>
      <c r="V28" s="6">
        <v>159253</v>
      </c>
      <c r="W28" s="6">
        <v>160629</v>
      </c>
      <c r="X28" s="25">
        <v>159707</v>
      </c>
      <c r="Y28" s="25">
        <v>160818</v>
      </c>
      <c r="Z28" s="25">
        <v>160407</v>
      </c>
      <c r="AA28" s="25">
        <v>159958</v>
      </c>
      <c r="AC28" s="16"/>
    </row>
    <row r="29" spans="1:29" x14ac:dyDescent="0.2">
      <c r="A29" s="2" t="s">
        <v>2</v>
      </c>
      <c r="B29" s="6">
        <v>115261</v>
      </c>
      <c r="C29" s="6">
        <v>111912</v>
      </c>
      <c r="D29" s="6">
        <v>117044</v>
      </c>
      <c r="E29" s="6">
        <v>121003</v>
      </c>
      <c r="F29" s="6">
        <v>124749</v>
      </c>
      <c r="G29" s="6">
        <v>131603</v>
      </c>
      <c r="H29" s="6">
        <v>143221</v>
      </c>
      <c r="I29" s="6">
        <v>154042</v>
      </c>
      <c r="J29" s="6">
        <v>170915</v>
      </c>
      <c r="K29" s="6">
        <v>189617</v>
      </c>
      <c r="L29" s="6">
        <v>198884</v>
      </c>
      <c r="M29" s="6">
        <v>201208</v>
      </c>
      <c r="N29" s="6">
        <v>180539</v>
      </c>
      <c r="O29" s="6">
        <v>194830</v>
      </c>
      <c r="P29" s="6">
        <v>193488</v>
      </c>
      <c r="Q29" s="6">
        <v>194285</v>
      </c>
      <c r="R29" s="6">
        <v>194513</v>
      </c>
      <c r="S29" s="6">
        <v>195001</v>
      </c>
      <c r="T29" s="6">
        <v>194154</v>
      </c>
      <c r="U29" s="6">
        <v>193006</v>
      </c>
      <c r="V29" s="6">
        <v>192063</v>
      </c>
      <c r="W29" s="6">
        <v>193372</v>
      </c>
      <c r="X29" s="25">
        <v>192581</v>
      </c>
      <c r="Y29" s="25">
        <v>192506</v>
      </c>
      <c r="Z29" s="25">
        <v>191529</v>
      </c>
      <c r="AA29" s="25">
        <v>192607</v>
      </c>
      <c r="AC29" s="16"/>
    </row>
    <row r="30" spans="1:29" x14ac:dyDescent="0.2">
      <c r="A30" s="2" t="s">
        <v>3</v>
      </c>
      <c r="B30" s="6">
        <v>104324</v>
      </c>
      <c r="C30" s="6">
        <v>105598</v>
      </c>
      <c r="D30" s="6">
        <v>113190</v>
      </c>
      <c r="E30" s="6">
        <v>118246</v>
      </c>
      <c r="F30" s="6">
        <v>122693</v>
      </c>
      <c r="G30" s="6">
        <v>128851</v>
      </c>
      <c r="H30" s="6">
        <v>134561</v>
      </c>
      <c r="I30" s="6">
        <v>139396</v>
      </c>
      <c r="J30" s="6">
        <v>150216</v>
      </c>
      <c r="K30" s="6">
        <v>164358</v>
      </c>
      <c r="L30" s="6">
        <v>171111</v>
      </c>
      <c r="M30" s="6">
        <v>178078</v>
      </c>
      <c r="N30" s="6">
        <v>169563</v>
      </c>
      <c r="O30" s="6">
        <v>186786</v>
      </c>
      <c r="P30" s="6">
        <v>186977</v>
      </c>
      <c r="Q30" s="6">
        <v>187847</v>
      </c>
      <c r="R30" s="6">
        <v>189767</v>
      </c>
      <c r="S30" s="6">
        <v>193297</v>
      </c>
      <c r="T30" s="6">
        <v>194298</v>
      </c>
      <c r="U30" s="6">
        <v>195514</v>
      </c>
      <c r="V30" s="6">
        <v>195868</v>
      </c>
      <c r="W30" s="6">
        <v>197766</v>
      </c>
      <c r="X30" s="25">
        <v>198375</v>
      </c>
      <c r="Y30" s="25">
        <v>200193</v>
      </c>
      <c r="Z30" s="25">
        <v>199509</v>
      </c>
      <c r="AA30" s="25">
        <v>199980</v>
      </c>
    </row>
    <row r="31" spans="1:29" x14ac:dyDescent="0.2">
      <c r="A31" s="2" t="s">
        <v>4</v>
      </c>
      <c r="B31" s="6">
        <v>91094</v>
      </c>
      <c r="C31" s="6">
        <v>91478</v>
      </c>
      <c r="D31" s="6">
        <v>95717</v>
      </c>
      <c r="E31" s="6">
        <v>99936</v>
      </c>
      <c r="F31" s="6">
        <v>103369</v>
      </c>
      <c r="G31" s="6">
        <v>110177</v>
      </c>
      <c r="H31" s="6">
        <v>119986</v>
      </c>
      <c r="I31" s="6">
        <v>127230</v>
      </c>
      <c r="J31" s="6">
        <v>140029</v>
      </c>
      <c r="K31" s="6">
        <v>153950</v>
      </c>
      <c r="L31" s="6">
        <v>159410</v>
      </c>
      <c r="M31" s="6">
        <v>160541</v>
      </c>
      <c r="N31" s="6">
        <v>146301</v>
      </c>
      <c r="O31" s="6">
        <v>158549</v>
      </c>
      <c r="P31" s="6">
        <v>157442</v>
      </c>
      <c r="Q31" s="6">
        <v>157304</v>
      </c>
      <c r="R31" s="6">
        <v>158406</v>
      </c>
      <c r="S31" s="6">
        <v>159590</v>
      </c>
      <c r="T31" s="6">
        <v>160440</v>
      </c>
      <c r="U31" s="6">
        <v>160132</v>
      </c>
      <c r="V31" s="6">
        <v>161006</v>
      </c>
      <c r="W31" s="6">
        <v>162479</v>
      </c>
      <c r="X31" s="25">
        <v>163544</v>
      </c>
      <c r="Y31" s="25">
        <v>165232</v>
      </c>
      <c r="Z31" s="25">
        <v>166262</v>
      </c>
      <c r="AA31" s="25">
        <v>168727</v>
      </c>
    </row>
    <row r="32" spans="1:29" x14ac:dyDescent="0.2">
      <c r="A32" s="2" t="s">
        <v>5</v>
      </c>
      <c r="B32" s="6">
        <v>79149</v>
      </c>
      <c r="C32" s="6">
        <v>80298</v>
      </c>
      <c r="D32" s="6">
        <v>83415</v>
      </c>
      <c r="E32" s="6">
        <v>86773</v>
      </c>
      <c r="F32" s="6">
        <v>89607</v>
      </c>
      <c r="G32" s="6">
        <v>95486</v>
      </c>
      <c r="H32" s="6">
        <v>102056</v>
      </c>
      <c r="I32" s="6">
        <v>107536</v>
      </c>
      <c r="J32" s="6">
        <v>114849</v>
      </c>
      <c r="K32" s="6">
        <v>126542</v>
      </c>
      <c r="L32" s="6">
        <v>132550</v>
      </c>
      <c r="M32" s="6">
        <v>138757</v>
      </c>
      <c r="N32" s="6">
        <v>133267</v>
      </c>
      <c r="O32" s="6">
        <v>145938</v>
      </c>
      <c r="P32" s="6">
        <v>145457</v>
      </c>
      <c r="Q32" s="6">
        <v>144438</v>
      </c>
      <c r="R32" s="6">
        <v>144990</v>
      </c>
      <c r="S32" s="6">
        <v>147602</v>
      </c>
      <c r="T32" s="6">
        <v>148026</v>
      </c>
      <c r="U32" s="6">
        <v>147923</v>
      </c>
      <c r="V32" s="6">
        <v>148062</v>
      </c>
      <c r="W32" s="6">
        <v>149324</v>
      </c>
      <c r="X32" s="25">
        <v>149993</v>
      </c>
      <c r="Y32" s="25">
        <v>150324</v>
      </c>
      <c r="Z32" s="25">
        <v>149010</v>
      </c>
      <c r="AA32" s="25">
        <v>149437</v>
      </c>
    </row>
    <row r="33" spans="1:28" x14ac:dyDescent="0.2">
      <c r="A33" s="2" t="s">
        <v>6</v>
      </c>
      <c r="B33" s="6">
        <v>63548</v>
      </c>
      <c r="C33" s="6">
        <v>66550</v>
      </c>
      <c r="D33" s="6">
        <v>69831</v>
      </c>
      <c r="E33" s="6">
        <v>74428</v>
      </c>
      <c r="F33" s="6">
        <v>78977</v>
      </c>
      <c r="G33" s="6">
        <v>82822</v>
      </c>
      <c r="H33" s="6">
        <v>88228</v>
      </c>
      <c r="I33" s="6">
        <v>92799</v>
      </c>
      <c r="J33" s="6">
        <v>98178</v>
      </c>
      <c r="K33" s="6">
        <v>107619</v>
      </c>
      <c r="L33" s="6">
        <v>113196</v>
      </c>
      <c r="M33" s="6">
        <v>116298</v>
      </c>
      <c r="N33" s="6">
        <v>110282</v>
      </c>
      <c r="O33" s="6">
        <v>118740</v>
      </c>
      <c r="P33" s="6">
        <v>117586</v>
      </c>
      <c r="Q33" s="6">
        <v>116450</v>
      </c>
      <c r="R33" s="6">
        <v>117505</v>
      </c>
      <c r="S33" s="6">
        <v>119535</v>
      </c>
      <c r="T33" s="6">
        <v>120316</v>
      </c>
      <c r="U33" s="6">
        <v>119822</v>
      </c>
      <c r="V33" s="6">
        <v>120993</v>
      </c>
      <c r="W33" s="6">
        <v>122620</v>
      </c>
      <c r="X33" s="25">
        <v>123406</v>
      </c>
      <c r="Y33" s="25">
        <v>124909</v>
      </c>
      <c r="Z33" s="25">
        <v>125953</v>
      </c>
      <c r="AA33" s="25">
        <v>127740</v>
      </c>
    </row>
    <row r="34" spans="1:28" x14ac:dyDescent="0.2">
      <c r="A34" s="2" t="s">
        <v>7</v>
      </c>
      <c r="B34" s="6">
        <v>49168</v>
      </c>
      <c r="C34" s="6">
        <v>52535</v>
      </c>
      <c r="D34" s="6">
        <v>54138</v>
      </c>
      <c r="E34" s="6">
        <v>56837</v>
      </c>
      <c r="F34" s="6">
        <v>59797</v>
      </c>
      <c r="G34" s="6">
        <v>66093</v>
      </c>
      <c r="H34" s="6">
        <v>71224</v>
      </c>
      <c r="I34" s="6">
        <v>76592</v>
      </c>
      <c r="J34" s="6">
        <v>81914</v>
      </c>
      <c r="K34" s="6">
        <v>91243</v>
      </c>
      <c r="L34" s="6">
        <v>94547</v>
      </c>
      <c r="M34" s="6">
        <v>97176</v>
      </c>
      <c r="N34" s="6">
        <v>92112</v>
      </c>
      <c r="O34" s="6">
        <v>98930</v>
      </c>
      <c r="P34" s="6">
        <v>98068</v>
      </c>
      <c r="Q34" s="6">
        <v>97257</v>
      </c>
      <c r="R34" s="6">
        <v>98093</v>
      </c>
      <c r="S34" s="6">
        <v>100021</v>
      </c>
      <c r="T34" s="6">
        <v>100431</v>
      </c>
      <c r="U34" s="6">
        <v>100623</v>
      </c>
      <c r="V34" s="6">
        <v>101930</v>
      </c>
      <c r="W34" s="6">
        <v>103068</v>
      </c>
      <c r="X34" s="25">
        <v>103990</v>
      </c>
      <c r="Y34" s="25">
        <v>104697</v>
      </c>
      <c r="Z34" s="25">
        <v>104983</v>
      </c>
      <c r="AA34" s="25">
        <v>105696</v>
      </c>
    </row>
    <row r="35" spans="1:28" x14ac:dyDescent="0.2">
      <c r="A35" s="2" t="s">
        <v>8</v>
      </c>
      <c r="B35" s="6">
        <v>34146</v>
      </c>
      <c r="C35" s="6">
        <v>38023</v>
      </c>
      <c r="D35" s="6">
        <v>40328</v>
      </c>
      <c r="E35" s="6">
        <v>43400</v>
      </c>
      <c r="F35" s="6">
        <v>45501</v>
      </c>
      <c r="G35" s="6">
        <v>49249</v>
      </c>
      <c r="H35" s="6">
        <v>54042</v>
      </c>
      <c r="I35" s="6">
        <v>56351</v>
      </c>
      <c r="J35" s="6">
        <v>59248</v>
      </c>
      <c r="K35" s="6">
        <v>65084</v>
      </c>
      <c r="L35" s="6">
        <v>71362</v>
      </c>
      <c r="M35" s="6">
        <v>74706</v>
      </c>
      <c r="N35" s="6">
        <v>71943</v>
      </c>
      <c r="O35" s="6">
        <v>78942</v>
      </c>
      <c r="P35" s="6">
        <v>78272</v>
      </c>
      <c r="Q35" s="6">
        <v>77826</v>
      </c>
      <c r="R35" s="6">
        <v>78521</v>
      </c>
      <c r="S35" s="6">
        <v>80550</v>
      </c>
      <c r="T35" s="6">
        <v>81241</v>
      </c>
      <c r="U35" s="6">
        <v>80238</v>
      </c>
      <c r="V35" s="6">
        <v>80892</v>
      </c>
      <c r="W35" s="6">
        <v>81538</v>
      </c>
      <c r="X35" s="25">
        <v>82014</v>
      </c>
      <c r="Y35" s="25">
        <v>82608</v>
      </c>
      <c r="Z35" s="25">
        <v>83032</v>
      </c>
      <c r="AA35" s="25">
        <v>84448</v>
      </c>
    </row>
    <row r="36" spans="1:28" x14ac:dyDescent="0.2">
      <c r="A36" s="2" t="s">
        <v>9</v>
      </c>
      <c r="B36" s="6">
        <v>21305</v>
      </c>
      <c r="C36" s="6">
        <v>24025</v>
      </c>
      <c r="D36" s="6">
        <v>25758</v>
      </c>
      <c r="E36" s="6">
        <v>27241</v>
      </c>
      <c r="F36" s="6">
        <v>29150</v>
      </c>
      <c r="G36" s="6">
        <v>31461</v>
      </c>
      <c r="H36" s="6">
        <v>35146</v>
      </c>
      <c r="I36" s="6">
        <v>38571</v>
      </c>
      <c r="J36" s="6">
        <v>40465</v>
      </c>
      <c r="K36" s="6">
        <v>43046</v>
      </c>
      <c r="L36" s="6">
        <v>46365</v>
      </c>
      <c r="M36" s="6">
        <v>49382</v>
      </c>
      <c r="N36" s="6">
        <v>46484</v>
      </c>
      <c r="O36" s="6">
        <v>49928</v>
      </c>
      <c r="P36" s="6">
        <v>49860</v>
      </c>
      <c r="Q36" s="6">
        <v>49464</v>
      </c>
      <c r="R36" s="6">
        <v>49538</v>
      </c>
      <c r="S36" s="6">
        <v>51257</v>
      </c>
      <c r="T36" s="6">
        <v>51880</v>
      </c>
      <c r="U36" s="6">
        <v>51907</v>
      </c>
      <c r="V36" s="6">
        <v>53040</v>
      </c>
      <c r="W36" s="6">
        <v>54823</v>
      </c>
      <c r="X36" s="25">
        <v>55183</v>
      </c>
      <c r="Y36" s="25">
        <v>56073</v>
      </c>
      <c r="Z36" s="25">
        <v>56130</v>
      </c>
      <c r="AA36" s="25">
        <v>57182</v>
      </c>
    </row>
    <row r="37" spans="1:28" x14ac:dyDescent="0.2">
      <c r="A37" s="2" t="s">
        <v>10</v>
      </c>
      <c r="B37" s="6">
        <v>12195</v>
      </c>
      <c r="C37" s="6">
        <v>13773</v>
      </c>
      <c r="D37" s="6">
        <v>13850</v>
      </c>
      <c r="E37" s="6">
        <v>15515</v>
      </c>
      <c r="F37" s="6">
        <v>16473</v>
      </c>
      <c r="G37" s="6">
        <v>18300</v>
      </c>
      <c r="H37" s="6">
        <v>20585</v>
      </c>
      <c r="I37" s="6">
        <v>22547</v>
      </c>
      <c r="J37" s="6">
        <v>22990</v>
      </c>
      <c r="K37" s="6">
        <v>25515</v>
      </c>
      <c r="L37" s="6">
        <v>27961</v>
      </c>
      <c r="M37" s="6">
        <v>30507</v>
      </c>
      <c r="N37" s="6">
        <v>30107</v>
      </c>
      <c r="O37" s="6">
        <v>32261</v>
      </c>
      <c r="P37" s="6">
        <v>32092</v>
      </c>
      <c r="Q37" s="6">
        <v>31255</v>
      </c>
      <c r="R37" s="6">
        <v>31252</v>
      </c>
      <c r="S37" s="6">
        <v>32147</v>
      </c>
      <c r="T37" s="6">
        <v>32010</v>
      </c>
      <c r="U37" s="6">
        <v>31534</v>
      </c>
      <c r="V37" s="6">
        <v>31925</v>
      </c>
      <c r="W37" s="6">
        <v>32650</v>
      </c>
      <c r="X37" s="25">
        <v>32757</v>
      </c>
      <c r="Y37" s="25">
        <v>32928</v>
      </c>
      <c r="Z37" s="25">
        <v>33198</v>
      </c>
      <c r="AA37" s="25">
        <v>34246</v>
      </c>
    </row>
    <row r="38" spans="1:28" x14ac:dyDescent="0.2">
      <c r="A38" s="2" t="s">
        <v>11</v>
      </c>
      <c r="B38" s="6">
        <v>6549</v>
      </c>
      <c r="C38" s="6">
        <v>7783</v>
      </c>
      <c r="D38" s="6">
        <v>8091</v>
      </c>
      <c r="E38" s="6">
        <v>8495</v>
      </c>
      <c r="F38" s="6">
        <v>9126</v>
      </c>
      <c r="G38" s="6">
        <v>9866</v>
      </c>
      <c r="H38" s="6">
        <v>10817</v>
      </c>
      <c r="I38" s="6">
        <v>11490</v>
      </c>
      <c r="J38" s="6">
        <v>12458</v>
      </c>
      <c r="K38" s="6">
        <v>13469</v>
      </c>
      <c r="L38" s="6">
        <v>15080</v>
      </c>
      <c r="M38" s="6">
        <v>16527</v>
      </c>
      <c r="N38" s="6">
        <v>16673</v>
      </c>
      <c r="O38" s="6">
        <v>17636</v>
      </c>
      <c r="P38" s="6">
        <v>17692</v>
      </c>
      <c r="Q38" s="6">
        <v>17066</v>
      </c>
      <c r="R38" s="6">
        <v>17053</v>
      </c>
      <c r="S38" s="6">
        <v>17814</v>
      </c>
      <c r="T38" s="6">
        <v>17494</v>
      </c>
      <c r="U38" s="6">
        <v>16840</v>
      </c>
      <c r="V38" s="6">
        <v>17238</v>
      </c>
      <c r="W38" s="6">
        <v>17879</v>
      </c>
      <c r="X38" s="25">
        <v>17939</v>
      </c>
      <c r="Y38" s="25">
        <v>18226</v>
      </c>
      <c r="Z38" s="25">
        <v>18360</v>
      </c>
      <c r="AA38" s="25">
        <v>19185</v>
      </c>
    </row>
    <row r="39" spans="1:28" x14ac:dyDescent="0.2">
      <c r="A39" s="2" t="s">
        <v>12</v>
      </c>
      <c r="B39" s="6">
        <v>3338</v>
      </c>
      <c r="C39" s="6">
        <v>3926</v>
      </c>
      <c r="D39" s="6">
        <v>3997</v>
      </c>
      <c r="E39" s="6">
        <v>4557</v>
      </c>
      <c r="F39" s="6">
        <v>4902</v>
      </c>
      <c r="G39" s="6">
        <v>5227</v>
      </c>
      <c r="H39" s="6">
        <v>5770</v>
      </c>
      <c r="I39" s="6">
        <v>6183</v>
      </c>
      <c r="J39" s="6">
        <v>6374</v>
      </c>
      <c r="K39" s="6">
        <v>7166</v>
      </c>
      <c r="L39" s="6">
        <v>7946</v>
      </c>
      <c r="M39" s="6">
        <v>8433</v>
      </c>
      <c r="N39" s="6">
        <v>8097</v>
      </c>
      <c r="O39" s="6">
        <v>8948</v>
      </c>
      <c r="P39" s="6">
        <v>8900</v>
      </c>
      <c r="Q39" s="6">
        <v>8319</v>
      </c>
      <c r="R39" s="6">
        <v>8241</v>
      </c>
      <c r="S39" s="6">
        <v>8573</v>
      </c>
      <c r="T39" s="6">
        <v>8450</v>
      </c>
      <c r="U39" s="6">
        <v>8110</v>
      </c>
      <c r="V39" s="6">
        <v>8375</v>
      </c>
      <c r="W39" s="6">
        <v>8667</v>
      </c>
      <c r="X39" s="25">
        <v>8585</v>
      </c>
      <c r="Y39" s="25">
        <v>8654</v>
      </c>
      <c r="Z39" s="25">
        <v>8794</v>
      </c>
      <c r="AA39" s="25">
        <v>9167</v>
      </c>
      <c r="AB39" s="16"/>
    </row>
    <row r="40" spans="1:28" x14ac:dyDescent="0.2">
      <c r="A40" s="2" t="s">
        <v>13</v>
      </c>
      <c r="B40" s="6">
        <v>2406</v>
      </c>
      <c r="C40" s="6">
        <v>2874</v>
      </c>
      <c r="D40" s="6">
        <v>3185</v>
      </c>
      <c r="E40" s="6">
        <v>3474</v>
      </c>
      <c r="F40" s="6">
        <v>3786</v>
      </c>
      <c r="G40" s="6">
        <v>4080</v>
      </c>
      <c r="H40" s="6">
        <v>4545</v>
      </c>
      <c r="I40" s="6">
        <v>4829</v>
      </c>
      <c r="J40" s="6">
        <v>5092</v>
      </c>
      <c r="K40" s="6">
        <v>5428</v>
      </c>
      <c r="L40" s="6">
        <v>6087</v>
      </c>
      <c r="M40" s="6">
        <v>6891</v>
      </c>
      <c r="N40" s="6">
        <v>6920</v>
      </c>
      <c r="O40" s="6">
        <v>7169</v>
      </c>
      <c r="P40" s="6">
        <v>7091</v>
      </c>
      <c r="Q40" s="6">
        <v>6462</v>
      </c>
      <c r="R40" s="6">
        <v>6447</v>
      </c>
      <c r="S40" s="6">
        <v>6691</v>
      </c>
      <c r="T40" s="6">
        <v>6584</v>
      </c>
      <c r="U40" s="6">
        <v>6027</v>
      </c>
      <c r="V40" s="6">
        <v>6221</v>
      </c>
      <c r="W40" s="6">
        <v>6349</v>
      </c>
      <c r="X40" s="25">
        <v>6329</v>
      </c>
      <c r="Y40" s="25">
        <v>6262</v>
      </c>
      <c r="Z40" s="25">
        <v>6207</v>
      </c>
      <c r="AA40" s="25">
        <v>6426</v>
      </c>
    </row>
    <row r="41" spans="1:28" x14ac:dyDescent="0.2">
      <c r="A41" s="2" t="s">
        <v>20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2</v>
      </c>
      <c r="Q41" s="10">
        <v>3</v>
      </c>
      <c r="R41" s="10">
        <v>2</v>
      </c>
      <c r="S41" s="10">
        <v>2</v>
      </c>
      <c r="T41" s="18">
        <v>2</v>
      </c>
      <c r="U41" s="18">
        <v>2</v>
      </c>
      <c r="V41" s="18">
        <v>2</v>
      </c>
      <c r="W41" s="18">
        <v>2</v>
      </c>
      <c r="X41" s="18">
        <v>2</v>
      </c>
      <c r="Y41" s="18">
        <v>2</v>
      </c>
      <c r="Z41" s="18">
        <v>2</v>
      </c>
      <c r="AA41" s="18">
        <v>1</v>
      </c>
    </row>
    <row r="42" spans="1:28" ht="6.75" customHeight="1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X42" s="26"/>
      <c r="Y42" s="26"/>
      <c r="Z42" s="26"/>
      <c r="AA42" s="26"/>
    </row>
    <row r="43" spans="1:28" x14ac:dyDescent="0.2">
      <c r="A43" s="4" t="s">
        <v>15</v>
      </c>
      <c r="B43" s="5">
        <v>502150</v>
      </c>
      <c r="C43" s="5">
        <v>524956</v>
      </c>
      <c r="D43" s="5">
        <v>558697</v>
      </c>
      <c r="E43" s="5">
        <v>588559</v>
      </c>
      <c r="F43" s="5">
        <v>619446</v>
      </c>
      <c r="G43" s="5">
        <v>669006</v>
      </c>
      <c r="H43" s="5">
        <v>730835</v>
      </c>
      <c r="I43" s="5">
        <v>783669</v>
      </c>
      <c r="J43" s="5">
        <v>829996</v>
      </c>
      <c r="K43" s="5">
        <v>890139</v>
      </c>
      <c r="L43" s="5">
        <v>955175</v>
      </c>
      <c r="M43" s="5">
        <v>1004786</v>
      </c>
      <c r="N43" s="5">
        <v>960072</v>
      </c>
      <c r="O43" s="5">
        <v>1080293</v>
      </c>
      <c r="P43" s="5">
        <v>1087891</v>
      </c>
      <c r="Q43" s="5">
        <v>1076519</v>
      </c>
      <c r="R43" s="5">
        <v>1085612</v>
      </c>
      <c r="S43" s="5">
        <v>1110105</v>
      </c>
      <c r="T43" s="5">
        <v>1114661</v>
      </c>
      <c r="U43" s="5">
        <v>1094548</v>
      </c>
      <c r="V43" s="5">
        <v>1109871</v>
      </c>
      <c r="W43" s="5">
        <v>1130499</v>
      </c>
      <c r="X43" s="24">
        <v>1140920</v>
      </c>
      <c r="Y43" s="24">
        <v>1145058</v>
      </c>
      <c r="Z43" s="24">
        <v>1154310</v>
      </c>
      <c r="AA43" s="24">
        <v>1174357</v>
      </c>
    </row>
    <row r="44" spans="1:28" x14ac:dyDescent="0.2">
      <c r="A44" s="2" t="s">
        <v>0</v>
      </c>
      <c r="B44" s="6">
        <v>8596</v>
      </c>
      <c r="C44" s="6">
        <v>8428</v>
      </c>
      <c r="D44" s="6">
        <v>9032</v>
      </c>
      <c r="E44" s="6">
        <v>8825</v>
      </c>
      <c r="F44" s="6">
        <v>8405</v>
      </c>
      <c r="G44" s="6">
        <v>8396</v>
      </c>
      <c r="H44" s="6">
        <v>8636</v>
      </c>
      <c r="I44" s="6">
        <v>10165</v>
      </c>
      <c r="J44" s="6">
        <v>11491</v>
      </c>
      <c r="K44" s="6">
        <v>12651</v>
      </c>
      <c r="L44" s="6">
        <v>14068</v>
      </c>
      <c r="M44" s="6">
        <v>14416</v>
      </c>
      <c r="N44" s="6">
        <v>11170</v>
      </c>
      <c r="O44" s="6">
        <v>16555</v>
      </c>
      <c r="P44" s="6">
        <v>17376</v>
      </c>
      <c r="Q44" s="6">
        <v>17638</v>
      </c>
      <c r="R44" s="6">
        <v>17792</v>
      </c>
      <c r="S44" s="6">
        <v>17266</v>
      </c>
      <c r="T44" s="6">
        <v>17194</v>
      </c>
      <c r="U44" s="6">
        <v>16242</v>
      </c>
      <c r="V44" s="6">
        <v>17056</v>
      </c>
      <c r="W44" s="6">
        <v>16808</v>
      </c>
      <c r="X44" s="25">
        <v>17372</v>
      </c>
      <c r="Y44" s="25">
        <v>17409</v>
      </c>
      <c r="Z44" s="25">
        <v>17867</v>
      </c>
      <c r="AA44" s="25">
        <v>17889</v>
      </c>
    </row>
    <row r="45" spans="1:28" x14ac:dyDescent="0.2">
      <c r="A45" s="2" t="s">
        <v>1</v>
      </c>
      <c r="B45" s="6">
        <v>60525</v>
      </c>
      <c r="C45" s="6">
        <v>61745</v>
      </c>
      <c r="D45" s="6">
        <v>67436</v>
      </c>
      <c r="E45" s="6">
        <v>71340</v>
      </c>
      <c r="F45" s="6">
        <v>74430</v>
      </c>
      <c r="G45" s="6">
        <v>81268</v>
      </c>
      <c r="H45" s="6">
        <v>86256</v>
      </c>
      <c r="I45" s="6">
        <v>92227</v>
      </c>
      <c r="J45" s="6">
        <v>98317</v>
      </c>
      <c r="K45" s="6">
        <v>103607</v>
      </c>
      <c r="L45" s="6">
        <v>110432</v>
      </c>
      <c r="M45" s="6">
        <v>113384</v>
      </c>
      <c r="N45" s="6">
        <v>101579</v>
      </c>
      <c r="O45" s="6">
        <v>125247</v>
      </c>
      <c r="P45" s="6">
        <v>127790</v>
      </c>
      <c r="Q45" s="6">
        <v>130282</v>
      </c>
      <c r="R45" s="6">
        <v>133018</v>
      </c>
      <c r="S45" s="6">
        <v>134949</v>
      </c>
      <c r="T45" s="6">
        <v>135469</v>
      </c>
      <c r="U45" s="6">
        <v>130893</v>
      </c>
      <c r="V45" s="6">
        <v>133071</v>
      </c>
      <c r="W45" s="6">
        <v>134996</v>
      </c>
      <c r="X45" s="25">
        <v>136014</v>
      </c>
      <c r="Y45" s="25">
        <v>134964</v>
      </c>
      <c r="Z45" s="25">
        <v>134672</v>
      </c>
      <c r="AA45" s="25">
        <v>135516</v>
      </c>
    </row>
    <row r="46" spans="1:28" x14ac:dyDescent="0.2">
      <c r="A46" s="2" t="s">
        <v>2</v>
      </c>
      <c r="B46" s="6">
        <v>86198</v>
      </c>
      <c r="C46" s="6">
        <v>85576</v>
      </c>
      <c r="D46" s="6">
        <v>89125</v>
      </c>
      <c r="E46" s="6">
        <v>91838</v>
      </c>
      <c r="F46" s="6">
        <v>94863</v>
      </c>
      <c r="G46" s="6">
        <v>101820</v>
      </c>
      <c r="H46" s="6">
        <v>112439</v>
      </c>
      <c r="I46" s="6">
        <v>122797</v>
      </c>
      <c r="J46" s="6">
        <v>132315</v>
      </c>
      <c r="K46" s="6">
        <v>145212</v>
      </c>
      <c r="L46" s="6">
        <v>155118</v>
      </c>
      <c r="M46" s="6">
        <v>162009</v>
      </c>
      <c r="N46" s="6">
        <v>150025</v>
      </c>
      <c r="O46" s="6">
        <v>170835</v>
      </c>
      <c r="P46" s="6">
        <v>170996</v>
      </c>
      <c r="Q46" s="6">
        <v>171371</v>
      </c>
      <c r="R46" s="6">
        <v>173148</v>
      </c>
      <c r="S46" s="6">
        <v>176148</v>
      </c>
      <c r="T46" s="6">
        <v>175599</v>
      </c>
      <c r="U46" s="6">
        <v>170767</v>
      </c>
      <c r="V46" s="6">
        <v>173121</v>
      </c>
      <c r="W46" s="6">
        <v>177086</v>
      </c>
      <c r="X46" s="25">
        <v>178194</v>
      </c>
      <c r="Y46" s="25">
        <v>176441</v>
      </c>
      <c r="Z46" s="25">
        <v>177843</v>
      </c>
      <c r="AA46" s="25">
        <v>180461</v>
      </c>
    </row>
    <row r="47" spans="1:28" x14ac:dyDescent="0.2">
      <c r="A47" s="2" t="s">
        <v>3</v>
      </c>
      <c r="B47" s="6">
        <v>80898</v>
      </c>
      <c r="C47" s="6">
        <v>84480</v>
      </c>
      <c r="D47" s="6">
        <v>90643</v>
      </c>
      <c r="E47" s="6">
        <v>95920</v>
      </c>
      <c r="F47" s="6">
        <v>100500</v>
      </c>
      <c r="G47" s="6">
        <v>106967</v>
      </c>
      <c r="H47" s="6">
        <v>113563</v>
      </c>
      <c r="I47" s="6">
        <v>118272</v>
      </c>
      <c r="J47" s="6">
        <v>123739</v>
      </c>
      <c r="K47" s="6">
        <v>131670</v>
      </c>
      <c r="L47" s="6">
        <v>139631</v>
      </c>
      <c r="M47" s="6">
        <v>148777</v>
      </c>
      <c r="N47" s="6">
        <v>144652</v>
      </c>
      <c r="O47" s="6">
        <v>165066</v>
      </c>
      <c r="P47" s="6">
        <v>166939</v>
      </c>
      <c r="Q47" s="6">
        <v>166187</v>
      </c>
      <c r="R47" s="6">
        <v>169454</v>
      </c>
      <c r="S47" s="6">
        <v>174270</v>
      </c>
      <c r="T47" s="6">
        <v>176229</v>
      </c>
      <c r="U47" s="6">
        <v>174396</v>
      </c>
      <c r="V47" s="6">
        <v>177695</v>
      </c>
      <c r="W47" s="6">
        <v>182119</v>
      </c>
      <c r="X47" s="25">
        <v>184127</v>
      </c>
      <c r="Y47" s="25">
        <v>184871</v>
      </c>
      <c r="Z47" s="25">
        <v>186599</v>
      </c>
      <c r="AA47" s="25">
        <v>189878</v>
      </c>
    </row>
    <row r="48" spans="1:28" x14ac:dyDescent="0.2">
      <c r="A48" s="2" t="s">
        <v>4</v>
      </c>
      <c r="B48" s="6">
        <v>74065</v>
      </c>
      <c r="C48" s="6">
        <v>75961</v>
      </c>
      <c r="D48" s="6">
        <v>79807</v>
      </c>
      <c r="E48" s="6">
        <v>83580</v>
      </c>
      <c r="F48" s="6">
        <v>87741</v>
      </c>
      <c r="G48" s="6">
        <v>94359</v>
      </c>
      <c r="H48" s="6">
        <v>104937</v>
      </c>
      <c r="I48" s="6">
        <v>112386</v>
      </c>
      <c r="J48" s="6">
        <v>118806</v>
      </c>
      <c r="K48" s="6">
        <v>126908</v>
      </c>
      <c r="L48" s="6">
        <v>133720</v>
      </c>
      <c r="M48" s="6">
        <v>137709</v>
      </c>
      <c r="N48" s="6">
        <v>130615</v>
      </c>
      <c r="O48" s="6">
        <v>142679</v>
      </c>
      <c r="P48" s="6">
        <v>142500</v>
      </c>
      <c r="Q48" s="6">
        <v>140472</v>
      </c>
      <c r="R48" s="6">
        <v>141595</v>
      </c>
      <c r="S48" s="6">
        <v>144509</v>
      </c>
      <c r="T48" s="6">
        <v>145291</v>
      </c>
      <c r="U48" s="6">
        <v>144103</v>
      </c>
      <c r="V48" s="6">
        <v>145899</v>
      </c>
      <c r="W48" s="6">
        <v>149071</v>
      </c>
      <c r="X48" s="25">
        <v>151082</v>
      </c>
      <c r="Y48" s="25">
        <v>152934</v>
      </c>
      <c r="Z48" s="25">
        <v>154956</v>
      </c>
      <c r="AA48" s="25">
        <v>158866</v>
      </c>
    </row>
    <row r="49" spans="1:27" x14ac:dyDescent="0.2">
      <c r="A49" s="2" t="s">
        <v>5</v>
      </c>
      <c r="B49" s="6">
        <v>66746</v>
      </c>
      <c r="C49" s="6">
        <v>68633</v>
      </c>
      <c r="D49" s="6">
        <v>71671</v>
      </c>
      <c r="E49" s="6">
        <v>74236</v>
      </c>
      <c r="F49" s="6">
        <v>77539</v>
      </c>
      <c r="G49" s="6">
        <v>82796</v>
      </c>
      <c r="H49" s="6">
        <v>89419</v>
      </c>
      <c r="I49" s="6">
        <v>94339</v>
      </c>
      <c r="J49" s="6">
        <v>98413</v>
      </c>
      <c r="K49" s="6">
        <v>105222</v>
      </c>
      <c r="L49" s="6">
        <v>112232</v>
      </c>
      <c r="M49" s="6">
        <v>119321</v>
      </c>
      <c r="N49" s="6">
        <v>116518</v>
      </c>
      <c r="O49" s="6">
        <v>127906</v>
      </c>
      <c r="P49" s="6">
        <v>128625</v>
      </c>
      <c r="Q49" s="6">
        <v>126165</v>
      </c>
      <c r="R49" s="6">
        <v>127163</v>
      </c>
      <c r="S49" s="6">
        <v>129935</v>
      </c>
      <c r="T49" s="6">
        <v>130770</v>
      </c>
      <c r="U49" s="6">
        <v>129958</v>
      </c>
      <c r="V49" s="6">
        <v>131428</v>
      </c>
      <c r="W49" s="6">
        <v>133514</v>
      </c>
      <c r="X49" s="25">
        <v>134621</v>
      </c>
      <c r="Y49" s="25">
        <v>134922</v>
      </c>
      <c r="Z49" s="25">
        <v>135475</v>
      </c>
      <c r="AA49" s="25">
        <v>136985</v>
      </c>
    </row>
    <row r="50" spans="1:27" x14ac:dyDescent="0.2">
      <c r="A50" s="2" t="s">
        <v>6</v>
      </c>
      <c r="B50" s="6">
        <v>51001</v>
      </c>
      <c r="C50" s="6">
        <v>54838</v>
      </c>
      <c r="D50" s="6">
        <v>58300</v>
      </c>
      <c r="E50" s="6">
        <v>62408</v>
      </c>
      <c r="F50" s="6">
        <v>67104</v>
      </c>
      <c r="G50" s="6">
        <v>71347</v>
      </c>
      <c r="H50" s="6">
        <v>76400</v>
      </c>
      <c r="I50" s="6">
        <v>80370</v>
      </c>
      <c r="J50" s="6">
        <v>82958</v>
      </c>
      <c r="K50" s="6">
        <v>88377</v>
      </c>
      <c r="L50" s="6">
        <v>93240</v>
      </c>
      <c r="M50" s="6">
        <v>97030</v>
      </c>
      <c r="N50" s="6">
        <v>93815</v>
      </c>
      <c r="O50" s="6">
        <v>100427</v>
      </c>
      <c r="P50" s="6">
        <v>100467</v>
      </c>
      <c r="Q50" s="6">
        <v>98690</v>
      </c>
      <c r="R50" s="6">
        <v>98968</v>
      </c>
      <c r="S50" s="6">
        <v>101451</v>
      </c>
      <c r="T50" s="6">
        <v>102094</v>
      </c>
      <c r="U50" s="6">
        <v>101491</v>
      </c>
      <c r="V50" s="6">
        <v>102785</v>
      </c>
      <c r="W50" s="6">
        <v>104722</v>
      </c>
      <c r="X50" s="25">
        <v>106212</v>
      </c>
      <c r="Y50" s="25">
        <v>107581</v>
      </c>
      <c r="Z50" s="25">
        <v>109385</v>
      </c>
      <c r="AA50" s="25">
        <v>112146</v>
      </c>
    </row>
    <row r="51" spans="1:27" x14ac:dyDescent="0.2">
      <c r="A51" s="2" t="s">
        <v>7</v>
      </c>
      <c r="B51" s="6">
        <v>35358</v>
      </c>
      <c r="C51" s="6">
        <v>38860</v>
      </c>
      <c r="D51" s="6">
        <v>41138</v>
      </c>
      <c r="E51" s="6">
        <v>43384</v>
      </c>
      <c r="F51" s="6">
        <v>46604</v>
      </c>
      <c r="G51" s="6">
        <v>51685</v>
      </c>
      <c r="H51" s="6">
        <v>57411</v>
      </c>
      <c r="I51" s="6">
        <v>62348</v>
      </c>
      <c r="J51" s="6">
        <v>67026</v>
      </c>
      <c r="K51" s="6">
        <v>72245</v>
      </c>
      <c r="L51" s="6">
        <v>76842</v>
      </c>
      <c r="M51" s="6">
        <v>79848</v>
      </c>
      <c r="N51" s="6">
        <v>77103</v>
      </c>
      <c r="O51" s="6">
        <v>81686</v>
      </c>
      <c r="P51" s="6">
        <v>81563</v>
      </c>
      <c r="Q51" s="6">
        <v>79861</v>
      </c>
      <c r="R51" s="6">
        <v>80081</v>
      </c>
      <c r="S51" s="6">
        <v>81843</v>
      </c>
      <c r="T51" s="6">
        <v>82261</v>
      </c>
      <c r="U51" s="6">
        <v>81652</v>
      </c>
      <c r="V51" s="6">
        <v>82330</v>
      </c>
      <c r="W51" s="6">
        <v>83165</v>
      </c>
      <c r="X51" s="25">
        <v>83896</v>
      </c>
      <c r="Y51" s="25">
        <v>84745</v>
      </c>
      <c r="Z51" s="25">
        <v>85340</v>
      </c>
      <c r="AA51" s="25">
        <v>86482</v>
      </c>
    </row>
    <row r="52" spans="1:27" x14ac:dyDescent="0.2">
      <c r="A52" s="2" t="s">
        <v>8</v>
      </c>
      <c r="B52" s="6">
        <v>20656</v>
      </c>
      <c r="C52" s="6">
        <v>24212</v>
      </c>
      <c r="D52" s="6">
        <v>26294</v>
      </c>
      <c r="E52" s="6">
        <v>28541</v>
      </c>
      <c r="F52" s="6">
        <v>30899</v>
      </c>
      <c r="G52" s="6">
        <v>34139</v>
      </c>
      <c r="H52" s="6">
        <v>38609</v>
      </c>
      <c r="I52" s="6">
        <v>41789</v>
      </c>
      <c r="J52" s="6">
        <v>44210</v>
      </c>
      <c r="K52" s="6">
        <v>47372</v>
      </c>
      <c r="L52" s="6">
        <v>53361</v>
      </c>
      <c r="M52" s="6">
        <v>57626</v>
      </c>
      <c r="N52" s="6">
        <v>57844</v>
      </c>
      <c r="O52" s="6">
        <v>63287</v>
      </c>
      <c r="P52" s="6">
        <v>63919</v>
      </c>
      <c r="Q52" s="6">
        <v>63126</v>
      </c>
      <c r="R52" s="6">
        <v>62848</v>
      </c>
      <c r="S52" s="6">
        <v>64584</v>
      </c>
      <c r="T52" s="6">
        <v>64823</v>
      </c>
      <c r="U52" s="6">
        <v>63844</v>
      </c>
      <c r="V52" s="6">
        <v>64239</v>
      </c>
      <c r="W52" s="6">
        <v>65014</v>
      </c>
      <c r="X52" s="25">
        <v>65362</v>
      </c>
      <c r="Y52" s="25">
        <v>65813</v>
      </c>
      <c r="Z52" s="25">
        <v>65949</v>
      </c>
      <c r="AA52" s="25">
        <v>67135</v>
      </c>
    </row>
    <row r="53" spans="1:27" x14ac:dyDescent="0.2">
      <c r="A53" s="2" t="s">
        <v>9</v>
      </c>
      <c r="B53" s="6">
        <v>9718</v>
      </c>
      <c r="C53" s="6">
        <v>11992</v>
      </c>
      <c r="D53" s="6">
        <v>13619</v>
      </c>
      <c r="E53" s="6">
        <v>15045</v>
      </c>
      <c r="F53" s="6">
        <v>16473</v>
      </c>
      <c r="G53" s="6">
        <v>18832</v>
      </c>
      <c r="H53" s="6">
        <v>22235</v>
      </c>
      <c r="I53" s="6">
        <v>25106</v>
      </c>
      <c r="J53" s="6">
        <v>26884</v>
      </c>
      <c r="K53" s="6">
        <v>28431</v>
      </c>
      <c r="L53" s="6">
        <v>32088</v>
      </c>
      <c r="M53" s="6">
        <v>35233</v>
      </c>
      <c r="N53" s="6">
        <v>35232</v>
      </c>
      <c r="O53" s="6">
        <v>38653</v>
      </c>
      <c r="P53" s="6">
        <v>39178</v>
      </c>
      <c r="Q53" s="6">
        <v>38202</v>
      </c>
      <c r="R53" s="6">
        <v>37743</v>
      </c>
      <c r="S53" s="6">
        <v>39338</v>
      </c>
      <c r="T53" s="6">
        <v>39713</v>
      </c>
      <c r="U53" s="6">
        <v>39153</v>
      </c>
      <c r="V53" s="6">
        <v>39416</v>
      </c>
      <c r="W53" s="6">
        <v>40402</v>
      </c>
      <c r="X53" s="25">
        <v>40604</v>
      </c>
      <c r="Y53" s="25">
        <v>41513</v>
      </c>
      <c r="Z53" s="25">
        <v>41621</v>
      </c>
      <c r="AA53" s="25">
        <v>42539</v>
      </c>
    </row>
    <row r="54" spans="1:27" x14ac:dyDescent="0.2">
      <c r="A54" s="2" t="s">
        <v>10</v>
      </c>
      <c r="B54" s="6">
        <v>4462</v>
      </c>
      <c r="C54" s="6">
        <v>5357</v>
      </c>
      <c r="D54" s="6">
        <v>5827</v>
      </c>
      <c r="E54" s="6">
        <v>6865</v>
      </c>
      <c r="F54" s="6">
        <v>7661</v>
      </c>
      <c r="G54" s="6">
        <v>9016</v>
      </c>
      <c r="H54" s="6">
        <v>11023</v>
      </c>
      <c r="I54" s="6">
        <v>12695</v>
      </c>
      <c r="J54" s="6">
        <v>13417</v>
      </c>
      <c r="K54" s="6">
        <v>14484</v>
      </c>
      <c r="L54" s="6">
        <v>17375</v>
      </c>
      <c r="M54" s="6">
        <v>19883</v>
      </c>
      <c r="N54" s="6">
        <v>20576</v>
      </c>
      <c r="O54" s="6">
        <v>23108</v>
      </c>
      <c r="P54" s="6">
        <v>23215</v>
      </c>
      <c r="Q54" s="6">
        <v>22001</v>
      </c>
      <c r="R54" s="6">
        <v>21607</v>
      </c>
      <c r="S54" s="6">
        <v>22625</v>
      </c>
      <c r="T54" s="6">
        <v>22321</v>
      </c>
      <c r="U54" s="6">
        <v>21325</v>
      </c>
      <c r="V54" s="6">
        <v>21276</v>
      </c>
      <c r="W54" s="6">
        <v>21586</v>
      </c>
      <c r="X54" s="25">
        <v>21504</v>
      </c>
      <c r="Y54" s="25">
        <v>21649</v>
      </c>
      <c r="Z54" s="25">
        <v>21995</v>
      </c>
      <c r="AA54" s="25">
        <v>23007</v>
      </c>
    </row>
    <row r="55" spans="1:27" x14ac:dyDescent="0.2">
      <c r="A55" s="2" t="s">
        <v>11</v>
      </c>
      <c r="B55" s="6">
        <v>2084</v>
      </c>
      <c r="C55" s="6">
        <v>2595</v>
      </c>
      <c r="D55" s="6">
        <v>3072</v>
      </c>
      <c r="E55" s="6">
        <v>3410</v>
      </c>
      <c r="F55" s="6">
        <v>3855</v>
      </c>
      <c r="G55" s="6">
        <v>4458</v>
      </c>
      <c r="H55" s="6">
        <v>5109</v>
      </c>
      <c r="I55" s="6">
        <v>5710</v>
      </c>
      <c r="J55" s="6">
        <v>6376</v>
      </c>
      <c r="K55" s="6">
        <v>7118</v>
      </c>
      <c r="L55" s="6">
        <v>8611</v>
      </c>
      <c r="M55" s="6">
        <v>9970</v>
      </c>
      <c r="N55" s="6">
        <v>10810</v>
      </c>
      <c r="O55" s="6">
        <v>12538</v>
      </c>
      <c r="P55" s="6">
        <v>12719</v>
      </c>
      <c r="Q55" s="6">
        <v>11594</v>
      </c>
      <c r="R55" s="6">
        <v>11435</v>
      </c>
      <c r="S55" s="6">
        <v>11996</v>
      </c>
      <c r="T55" s="6">
        <v>11835</v>
      </c>
      <c r="U55" s="6">
        <v>10837</v>
      </c>
      <c r="V55" s="6">
        <v>11223</v>
      </c>
      <c r="W55" s="6">
        <v>11541</v>
      </c>
      <c r="X55" s="25">
        <v>11511</v>
      </c>
      <c r="Y55" s="25">
        <v>11695</v>
      </c>
      <c r="Z55" s="25">
        <v>11909</v>
      </c>
      <c r="AA55" s="25">
        <v>12314</v>
      </c>
    </row>
    <row r="56" spans="1:27" x14ac:dyDescent="0.2">
      <c r="A56" s="2" t="s">
        <v>12</v>
      </c>
      <c r="B56" s="6">
        <v>960</v>
      </c>
      <c r="C56" s="6">
        <v>1238</v>
      </c>
      <c r="D56" s="6">
        <v>1508</v>
      </c>
      <c r="E56" s="6">
        <v>1849</v>
      </c>
      <c r="F56" s="6">
        <v>1932</v>
      </c>
      <c r="G56" s="6">
        <v>2252</v>
      </c>
      <c r="H56" s="6">
        <v>2688</v>
      </c>
      <c r="I56" s="6">
        <v>3050</v>
      </c>
      <c r="J56" s="6">
        <v>3299</v>
      </c>
      <c r="K56" s="6">
        <v>3767</v>
      </c>
      <c r="L56" s="6">
        <v>4637</v>
      </c>
      <c r="M56" s="6">
        <v>4944</v>
      </c>
      <c r="N56" s="6">
        <v>5196</v>
      </c>
      <c r="O56" s="6">
        <v>6552</v>
      </c>
      <c r="P56" s="6">
        <v>6757</v>
      </c>
      <c r="Q56" s="6">
        <v>5926</v>
      </c>
      <c r="R56" s="6">
        <v>5804</v>
      </c>
      <c r="S56" s="6">
        <v>6048</v>
      </c>
      <c r="T56" s="6">
        <v>5990</v>
      </c>
      <c r="U56" s="6">
        <v>5446</v>
      </c>
      <c r="V56" s="6">
        <v>5683</v>
      </c>
      <c r="W56" s="6">
        <v>5762</v>
      </c>
      <c r="X56" s="25">
        <v>5770</v>
      </c>
      <c r="Y56" s="25">
        <v>5860</v>
      </c>
      <c r="Z56" s="25">
        <v>6006</v>
      </c>
      <c r="AA56" s="25">
        <v>6274</v>
      </c>
    </row>
    <row r="57" spans="1:27" x14ac:dyDescent="0.2">
      <c r="A57" s="3" t="s">
        <v>13</v>
      </c>
      <c r="B57" s="8">
        <v>883</v>
      </c>
      <c r="C57" s="8">
        <v>1041</v>
      </c>
      <c r="D57" s="8">
        <v>1225</v>
      </c>
      <c r="E57" s="8">
        <v>1318</v>
      </c>
      <c r="F57" s="8">
        <v>1440</v>
      </c>
      <c r="G57" s="8">
        <v>1671</v>
      </c>
      <c r="H57" s="8">
        <v>2110</v>
      </c>
      <c r="I57" s="8">
        <v>2415</v>
      </c>
      <c r="J57" s="8">
        <v>2745</v>
      </c>
      <c r="K57" s="8">
        <v>3075</v>
      </c>
      <c r="L57" s="8">
        <v>3820</v>
      </c>
      <c r="M57" s="8">
        <v>4636</v>
      </c>
      <c r="N57" s="8">
        <v>4937</v>
      </c>
      <c r="O57" s="8">
        <v>5754</v>
      </c>
      <c r="P57" s="8">
        <v>5847</v>
      </c>
      <c r="Q57" s="8">
        <f>+SUM('[1]III.6.4.Afil. SRL x sexoy edad'!$F$18:$F$19)</f>
        <v>5004</v>
      </c>
      <c r="R57" s="8">
        <v>4956</v>
      </c>
      <c r="S57" s="8">
        <v>5143</v>
      </c>
      <c r="T57" s="8">
        <v>5072</v>
      </c>
      <c r="U57" s="8">
        <v>4441</v>
      </c>
      <c r="V57" s="8">
        <v>4649</v>
      </c>
      <c r="W57" s="8">
        <v>4713</v>
      </c>
      <c r="X57" s="27">
        <v>4651</v>
      </c>
      <c r="Y57" s="27">
        <v>4661</v>
      </c>
      <c r="Z57" s="27">
        <v>4693</v>
      </c>
      <c r="AA57" s="27">
        <v>4865</v>
      </c>
    </row>
    <row r="58" spans="1:27" x14ac:dyDescent="0.2">
      <c r="A58" s="9" t="s">
        <v>19</v>
      </c>
    </row>
    <row r="59" spans="1:27" x14ac:dyDescent="0.2">
      <c r="A59" s="9" t="s">
        <v>27</v>
      </c>
      <c r="Z59" s="16"/>
    </row>
    <row r="60" spans="1:27" x14ac:dyDescent="0.2">
      <c r="A60" s="9" t="s">
        <v>21</v>
      </c>
      <c r="Y60" s="16"/>
      <c r="Z60" s="16"/>
      <c r="AA60" s="16"/>
    </row>
    <row r="61" spans="1:27" x14ac:dyDescent="0.2">
      <c r="X61" s="16"/>
    </row>
    <row r="62" spans="1:27" x14ac:dyDescent="0.2">
      <c r="Y62" s="16"/>
    </row>
  </sheetData>
  <mergeCells count="18">
    <mergeCell ref="P7:S7"/>
    <mergeCell ref="X7:AA7"/>
    <mergeCell ref="T7:W7"/>
    <mergeCell ref="A6:S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Wismeyri Altagracia Rodríguez Mota</dc:creator>
  <cp:lastModifiedBy>Ironelis Gregorina Arias Franco</cp:lastModifiedBy>
  <dcterms:created xsi:type="dcterms:W3CDTF">2022-07-15T14:16:41Z</dcterms:created>
  <dcterms:modified xsi:type="dcterms:W3CDTF">2025-05-12T19:34:48Z</dcterms:modified>
</cp:coreProperties>
</file>