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Estadisticas Sectoriales\1. Sectores económicos\17. Sector Externo\3. Insumos\4. Fichas de carga\Portal Web\Historicos\"/>
    </mc:Choice>
  </mc:AlternateContent>
  <bookViews>
    <workbookView xWindow="0" yWindow="0" windowWidth="28800" windowHeight="12210"/>
  </bookViews>
  <sheets>
    <sheet name="3.1-10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 localSheetId="0">'[1]333.02'!#REF!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 localSheetId="0">'[4]344.13'!#REF!</definedName>
    <definedName name="_______aaa98">'[4]344.13'!#REF!</definedName>
    <definedName name="_______aaa99" localSheetId="0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 localSheetId="0">'[4]333.02'!#REF!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 localSheetId="0">'[4]344.13'!#REF!</definedName>
    <definedName name="______aaa98">'[4]344.13'!#REF!</definedName>
    <definedName name="______aaa99" localSheetId="0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 localSheetId="0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 localSheetId="0">'[5]344.13'!#REF!</definedName>
    <definedName name="_____aaa98">'[5]344.13'!#REF!</definedName>
    <definedName name="_____aaa99" localSheetId="0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 localSheetId="0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 localSheetId="0">'[4]344.13'!#REF!</definedName>
    <definedName name="____aaa98">'[4]344.13'!#REF!</definedName>
    <definedName name="____aaa99" localSheetId="0">'[4]344.13'!#REF!</definedName>
    <definedName name="____aaa99">'[4]344.13'!#REF!</definedName>
    <definedName name="____dga11">#REF!</definedName>
    <definedName name="____dga12">#REF!</definedName>
    <definedName name="____f">#REF!</definedName>
    <definedName name="____fc">'[2]1.03'!$H$12</definedName>
    <definedName name="____r" localSheetId="0">'[4]333.02'!#REF!</definedName>
    <definedName name="____r">'[4]333.02'!#REF!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 localSheetId="0">'[5]344.13'!#REF!</definedName>
    <definedName name="___aaa98">'[5]344.13'!#REF!</definedName>
    <definedName name="___aaa99" localSheetId="0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 localSheetId="0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[7]PFMON!$C$80:$C$160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[7]PFMON!#REF!</definedName>
    <definedName name="__123Graph_CREER" hidden="1">[6]ER!#REF!</definedName>
    <definedName name="__123Graph_D" hidden="1">[7]PFMON!#REF!</definedName>
    <definedName name="__123Graph_E" hidden="1">[7]PFMON!#REF!</definedName>
    <definedName name="__123Graph_X" hidden="1">[7]PFMON!$B$80:$B$161</definedName>
    <definedName name="__aaa98" localSheetId="0">'[4]344.13'!#REF!</definedName>
    <definedName name="__aaa98">'[4]344.13'!#REF!</definedName>
    <definedName name="__aaa99" localSheetId="0">'[4]344.13'!#REF!</definedName>
    <definedName name="__aaa99">'[4]344.13'!#REF!</definedName>
    <definedName name="__dga11">#REF!</definedName>
    <definedName name="__dga12">#REF!</definedName>
    <definedName name="__f">#REF!</definedName>
    <definedName name="__fc">'[2]1.03'!$H$12</definedName>
    <definedName name="__r" localSheetId="0">'[4]333.02'!#REF!</definedName>
    <definedName name="__r">'[4]333.02'!#REF!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 localSheetId="0">'[4]344.13'!#REF!</definedName>
    <definedName name="_aa98">'[4]344.13'!#REF!</definedName>
    <definedName name="_aa99">'[8]344.13'!#REF!</definedName>
    <definedName name="_aa997">'[8]344.13'!#REF!</definedName>
    <definedName name="_aaa98">'[9]344.13'!#REF!</definedName>
    <definedName name="_aaa99">'[9]344.13'!#REF!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">'[9]333.02'!#REF!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 localSheetId="0">'[4]333.09'!$D$10</definedName>
    <definedName name="a">'[4]333.09'!$D$10</definedName>
    <definedName name="aa" localSheetId="0">'[4]333.05'!#REF!</definedName>
    <definedName name="aa">'[4]333.05'!#REF!</definedName>
    <definedName name="aa_10">'[10]333.05'!#REF!</definedName>
    <definedName name="aa_11">'[10]333.05'!#REF!</definedName>
    <definedName name="aaa" localSheetId="0">'[4]333.06'!$N$9</definedName>
    <definedName name="aaa">'[4]333.06'!$N$9</definedName>
    <definedName name="aaa98_10" localSheetId="0">'[10]344.13'!#REF!</definedName>
    <definedName name="aaa98_10">'[10]344.13'!#REF!</definedName>
    <definedName name="aaa98_11" localSheetId="0">'[10]344.13'!#REF!</definedName>
    <definedName name="aaa98_11">'[10]344.13'!#REF!</definedName>
    <definedName name="aaa99_10" localSheetId="0">'[10]344.13'!#REF!</definedName>
    <definedName name="aaa99_10">'[10]344.13'!#REF!</definedName>
    <definedName name="aaa99_11" localSheetId="0">'[10]344.13'!#REF!</definedName>
    <definedName name="aaa99_11">'[10]344.13'!#REF!</definedName>
    <definedName name="aaaa">#REF!</definedName>
    <definedName name="aaaa_10">#REF!</definedName>
    <definedName name="aaaa_11">#REF!</definedName>
    <definedName name="aaaaa">#REF!</definedName>
    <definedName name="ab" localSheetId="0">'[4]333.03'!$F$12</definedName>
    <definedName name="ab">'[4]333.03'!$F$12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>#REF!</definedName>
    <definedName name="ai" localSheetId="0">'[4]333.09'!$F$10</definedName>
    <definedName name="ai">'[4]333.09'!$F$10</definedName>
    <definedName name="alan">'[12]1'!#REF!</definedName>
    <definedName name="ALL">#REF!</definedName>
    <definedName name="Año">[13]BD!$D$7:$AZ$7</definedName>
    <definedName name="AñoA">#REF!</definedName>
    <definedName name="AñoVE">#REF!</definedName>
    <definedName name="ap" localSheetId="0">'[4]331-04'!#REF!</definedName>
    <definedName name="ap">'[4]331-04'!#REF!</definedName>
    <definedName name="ap_10">'[10]331-04'!#REF!</definedName>
    <definedName name="ap_11">'[10]331-04'!#REF!</definedName>
    <definedName name="Area1" localSheetId="0">'[14]Form AN01-46'!$A$2:$N$20027</definedName>
    <definedName name="Area1">'[15]Form AN01-46'!$A$2:$N$20027</definedName>
    <definedName name="AS" localSheetId="0">'[4]333.02'!$D$7</definedName>
    <definedName name="AS">'[4]333.02'!$D$7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 localSheetId="0">'[4]333.09'!#REF!</definedName>
    <definedName name="b">'[4]333.09'!#REF!</definedName>
    <definedName name="b_10">'[10]333.09'!#REF!</definedName>
    <definedName name="b_11">'[10]333.09'!#REF!</definedName>
    <definedName name="BAL">#REF!</definedName>
    <definedName name="_xlnm.Database">#REF!</definedName>
    <definedName name="bb" localSheetId="0">#REF!</definedName>
    <definedName name="bb">#REF!</definedName>
    <definedName name="bb_10">'[10]333.05'!#REF!</definedName>
    <definedName name="bb_11">'[10]333.05'!#REF!</definedName>
    <definedName name="bbb">#REF!</definedName>
    <definedName name="bbb_10">#REF!</definedName>
    <definedName name="bbb_11">#REF!</definedName>
    <definedName name="bbbb" localSheetId="0">#REF!</definedName>
    <definedName name="bbbb">#REF!</definedName>
    <definedName name="bbbbb" localSheetId="0">#REF!</definedName>
    <definedName name="bbbbb">#REF!</definedName>
    <definedName name="bc" hidden="1">#REF!</definedName>
    <definedName name="BCH_10G">#REF!</definedName>
    <definedName name="BCRD15" hidden="1">#REF!</definedName>
    <definedName name="BD">[13]BD!$D$10:$AZ$944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>#REF!</definedName>
    <definedName name="BVB_10">#REF!</definedName>
    <definedName name="BVB_11">#REF!</definedName>
    <definedName name="car">#REF!</definedName>
    <definedName name="cb">'[16]2'!$H$13</definedName>
    <definedName name="cc">'[11]8.03'!$E$9</definedName>
    <definedName name="ccentral">#REF!</definedName>
    <definedName name="ccentral.">'[17]3.23-10'!#REF!</definedName>
    <definedName name="ccentral1">'[17]3.23-10'!#REF!</definedName>
    <definedName name="ccentral2">#REF!</definedName>
    <definedName name="ccentral3">'[17]3.23-10'!#REF!</definedName>
    <definedName name="ccuu">#REF!</definedName>
    <definedName name="ccuu_10">#REF!</definedName>
    <definedName name="ccuu_11">#REF!</definedName>
    <definedName name="cerw">'[16]6'!$I$13</definedName>
    <definedName name="cibao">#REF!</definedName>
    <definedName name="cibao1.">'[17]3.23-10'!#REF!</definedName>
    <definedName name="cibao2">#REF!</definedName>
    <definedName name="cibao33">'[17]3.23-10'!#REF!</definedName>
    <definedName name="coccident">#REF!</definedName>
    <definedName name="coccident2">#REF!</definedName>
    <definedName name="Codigo">[13]BD!$B$10:$B$944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[13]BD!$D$9:$AZ$9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 localSheetId="0">'[18]3.10.11'!$B$7</definedName>
    <definedName name="d">#REF!</definedName>
    <definedName name="d_10">'[10]333.09'!#REF!</definedName>
    <definedName name="d_11">'[10]333.09'!#REF!</definedName>
    <definedName name="dd" localSheetId="0">'[18]3.10.11'!$D$7</definedName>
    <definedName name="dd">#REF!</definedName>
    <definedName name="ddd" localSheetId="0">'[18]3.10.11'!$G$7</definedName>
    <definedName name="ddd">#REF!</definedName>
    <definedName name="dddd" localSheetId="0">'[18]3.10.11'!$J$7</definedName>
    <definedName name="dddd">#REF!</definedName>
    <definedName name="ddddd" localSheetId="0">'[18]3.10.11'!#REF!</definedName>
    <definedName name="ddddd">#REF!</definedName>
    <definedName name="dfg">'[1]333.02'!#REF!</definedName>
    <definedName name="dfhd">'[16]2'!$B$13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 localSheetId="0">'[19]3.4.04  (2)'!$F$8</definedName>
    <definedName name="di">#REF!</definedName>
    <definedName name="di_10">'[10]333.02'!#REF!</definedName>
    <definedName name="di_11">'[10]333.02'!#REF!</definedName>
    <definedName name="dii" localSheetId="0">'[19]3.4.04  (2)'!$H$8</definedName>
    <definedName name="dii">#REF!</definedName>
    <definedName name="diq">#REF!</definedName>
    <definedName name="dit">#REF!</definedName>
    <definedName name="ditt" localSheetId="0">#REF!</definedName>
    <definedName name="ditt">#REF!</definedName>
    <definedName name="droga.1">'[1]333.02'!#REF!</definedName>
    <definedName name="drogas1">'[17]3.23-10'!#REF!</definedName>
    <definedName name="ds" localSheetId="0">'[4]333.08'!$D$7</definedName>
    <definedName name="ds">'[4]333.08'!$D$7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'[16]5'!$B$13</definedName>
    <definedName name="ed" localSheetId="0">'[4]333.02'!$F$11</definedName>
    <definedName name="ed">'[4]333.02'!$F$11</definedName>
    <definedName name="edc">#REF!</definedName>
    <definedName name="ee" localSheetId="0">'[4]333.06'!#REF!</definedName>
    <definedName name="ee">'[4]333.06'!#REF!</definedName>
    <definedName name="ee_10">'[10]333.06'!#REF!</definedName>
    <definedName name="ee_11">'[10]333.06'!#REF!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 localSheetId="0">'[4]333.03'!$D$12</definedName>
    <definedName name="ff">'[4]333.03'!$D$12</definedName>
    <definedName name="fff" localSheetId="0">'[4]333.06'!#REF!</definedName>
    <definedName name="fff">'[4]333.06'!#REF!</definedName>
    <definedName name="fff_10">'[10]333.06'!#REF!</definedName>
    <definedName name="fff_11">'[10]333.06'!#REF!</definedName>
    <definedName name="ffff">'[11]5.03'!$B$10</definedName>
    <definedName name="fg">#REF!</definedName>
    <definedName name="fg_10">#REF!</definedName>
    <definedName name="fg_11">#REF!</definedName>
    <definedName name="fge">'[16]10'!$F$12</definedName>
    <definedName name="fgf">#REF!</definedName>
    <definedName name="fgf_10">#REF!</definedName>
    <definedName name="fgf_11">#REF!</definedName>
    <definedName name="fgh">#REF!</definedName>
    <definedName name="FORMATO">#N/A</definedName>
    <definedName name="fr">#REF!</definedName>
    <definedName name="fr_10">#REF!</definedName>
    <definedName name="fr_11">#REF!</definedName>
    <definedName name="ft" localSheetId="0">'[4]333.08'!$F$7</definedName>
    <definedName name="ft">'[4]333.08'!$F$7</definedName>
    <definedName name="FUENTE">#REF!</definedName>
    <definedName name="g" localSheetId="0">'[4]333.02'!$B$11</definedName>
    <definedName name="g">'[4]333.02'!$B$11</definedName>
    <definedName name="gbfhhs">#REF!</definedName>
    <definedName name="gdgfds">'[2]4.03'!$B$10</definedName>
    <definedName name="gdsert">'[2]1.03'!$B$11</definedName>
    <definedName name="geb">'[16]8'!$P$13</definedName>
    <definedName name="gf">#REF!</definedName>
    <definedName name="gf_10">#REF!</definedName>
    <definedName name="gf_11">#REF!</definedName>
    <definedName name="gfd">#REF!</definedName>
    <definedName name="gfdgdgdgdg" localSheetId="0">'[4]333.10'!#REF!</definedName>
    <definedName name="gfdgdgdgdg">'[4]333.10'!#REF!</definedName>
    <definedName name="gfdgdgdgdg_10">'[10]333.10'!#REF!</definedName>
    <definedName name="gfdgdgdgdg_11">'[10]333.10'!#REF!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'[20]14.3'!$F$9</definedName>
    <definedName name="ggggg">'[20]14.3'!$H$9</definedName>
    <definedName name="ghj">#REF!</definedName>
    <definedName name="gt" localSheetId="0">'[4]343-01'!#REF!</definedName>
    <definedName name="gt">'[4]343-01'!#REF!</definedName>
    <definedName name="gt_10">'[10]343-01'!#REF!</definedName>
    <definedName name="gt_11">'[10]343-01'!#REF!</definedName>
    <definedName name="gtdfgh">'[2]1.03'!#REF!</definedName>
    <definedName name="h" localSheetId="0">'[4]333.03'!$B$12</definedName>
    <definedName name="h">'[4]333.03'!$B$12</definedName>
    <definedName name="ha">#REF!</definedName>
    <definedName name="haa">#REF!</definedName>
    <definedName name="haaa">#REF!</definedName>
    <definedName name="HatoMayor" localSheetId="0">'[4]343-05'!#REF!</definedName>
    <definedName name="HatoMayor">'[4]343-05'!#REF!</definedName>
    <definedName name="HatoMayor2" localSheetId="0">'[4]343-05'!#REF!</definedName>
    <definedName name="HatoMayor2">'[4]343-05'!#REF!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'[20]14.2'!$H$8</definedName>
    <definedName name="hhhhhhhhhhh">'[2]6.03'!$G$8</definedName>
    <definedName name="hhyt">'[16]1'!#REF!</definedName>
    <definedName name="hjk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'[21]8.03'!$I$8</definedName>
    <definedName name="hyr">'[16]1'!#REF!</definedName>
    <definedName name="i" localSheetId="0">'[4]333.09'!$J$10</definedName>
    <definedName name="i">'[4]333.09'!$J$10</definedName>
    <definedName name="ii" localSheetId="0">'[4]333.08'!$H$7</definedName>
    <definedName name="ii">'[4]333.08'!$H$7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>#REF!</definedName>
    <definedName name="ijn">#REF!</definedName>
    <definedName name="ik">'[16]3'!$B$14</definedName>
    <definedName name="iki">#REF!</definedName>
    <definedName name="ikm">#REF!</definedName>
    <definedName name="io" localSheetId="0">'[4]333.08'!$B$7</definedName>
    <definedName name="io">'[4]333.08'!$B$7</definedName>
    <definedName name="iop">#REF!</definedName>
    <definedName name="iou">'[16]1'!$B$14</definedName>
    <definedName name="iuy">#REF!</definedName>
    <definedName name="j" localSheetId="0">'[18]3.10.11'!$M$7</definedName>
    <definedName name="j">#REF!</definedName>
    <definedName name="jhy">#REF!</definedName>
    <definedName name="jj" localSheetId="0">'[18]3.10.11'!$P$7</definedName>
    <definedName name="jj">#REF!</definedName>
    <definedName name="jj_10">'[10]333.04'!#REF!</definedName>
    <definedName name="jj_11">'[10]333.04'!#REF!</definedName>
    <definedName name="jjj" localSheetId="0">'[4]333.06'!#REF!</definedName>
    <definedName name="jjj">'[4]333.06'!#REF!</definedName>
    <definedName name="jjj_10">'[10]333.06'!#REF!</definedName>
    <definedName name="jjj_11">'[10]333.06'!#REF!</definedName>
    <definedName name="jkl">#REF!</definedName>
    <definedName name="jp" localSheetId="0">#REF!</definedName>
    <definedName name="jp">#REF!</definedName>
    <definedName name="jpp" localSheetId="0">#REF!</definedName>
    <definedName name="jpp">#REF!</definedName>
    <definedName name="juan">'[22]3.20-02'!$J$9</definedName>
    <definedName name="juil">'[9]333.02'!#REF!</definedName>
    <definedName name="jul" localSheetId="0">'[4]333.02'!#REF!</definedName>
    <definedName name="jul">'[4]333.02'!#REF!</definedName>
    <definedName name="jul_10">'[10]333.02'!#REF!</definedName>
    <definedName name="jul_11">'[10]333.02'!#REF!</definedName>
    <definedName name="JULIO4" localSheetId="0">'[4]333-11'!$C$8</definedName>
    <definedName name="JULIO4">'[4]333-11'!$C$8</definedName>
    <definedName name="JULIO4_10">'[10]333-11'!$C$8</definedName>
    <definedName name="JULIO4_11">'[10]333-11'!$C$8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 localSheetId="0">'[4]333.04'!$B$11</definedName>
    <definedName name="k">'[4]333.04'!$B$11</definedName>
    <definedName name="kjh">#REF!</definedName>
    <definedName name="kjkl">'[21]8.03'!$H$8</definedName>
    <definedName name="kk" localSheetId="0">'[4]333.06'!#REF!</definedName>
    <definedName name="kk">'[4]333.06'!#REF!</definedName>
    <definedName name="kk_10">'[10]333.06'!#REF!</definedName>
    <definedName name="kk_11">'[10]333.06'!#REF!</definedName>
    <definedName name="kkk">#REF!</definedName>
    <definedName name="kkk_1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>'[9]333.09'!#REF!</definedName>
    <definedName name="klñ">#REF!</definedName>
    <definedName name="l" localSheetId="0">'[4]333.03'!#REF!</definedName>
    <definedName name="l">'[4]333.03'!#REF!</definedName>
    <definedName name="l_10">'[10]333.03'!#REF!</definedName>
    <definedName name="l_11">'[10]333.03'!#REF!</definedName>
    <definedName name="leo">#REF!</definedName>
    <definedName name="leo_10">#REF!</definedName>
    <definedName name="leo_11">#REF!</definedName>
    <definedName name="leslie" localSheetId="0">'[5]344.13'!#REF!</definedName>
    <definedName name="leslie">'[5]344.13'!#REF!</definedName>
    <definedName name="lili">#REF!</definedName>
    <definedName name="lili_10">#REF!</definedName>
    <definedName name="lili_11">#REF!</definedName>
    <definedName name="lk" localSheetId="0">'[4]333.06'!$H$9</definedName>
    <definedName name="lk">'[4]333.06'!$H$9</definedName>
    <definedName name="lkj">#REF!</definedName>
    <definedName name="lkjh">#REF!</definedName>
    <definedName name="lkl">'[11]16.03'!$E$9</definedName>
    <definedName name="LL" localSheetId="0">#REF!</definedName>
    <definedName name="LL">#REF!</definedName>
    <definedName name="ll_10">'[10]333.03'!#REF!</definedName>
    <definedName name="ll_11">'[10]333.03'!#REF!</definedName>
    <definedName name="llk">'[11]17.03'!$E$9</definedName>
    <definedName name="lll" localSheetId="0">'[4]333.06'!$B$9</definedName>
    <definedName name="lll">'[4]333.06'!$B$9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'[16]3'!$D$14</definedName>
    <definedName name="m" localSheetId="0">'[4]333.06'!#REF!</definedName>
    <definedName name="m">'[4]333.06'!#REF!</definedName>
    <definedName name="m_10">'[10]333.06'!#REF!</definedName>
    <definedName name="m_11">'[10]333.06'!#REF!</definedName>
    <definedName name="mali" localSheetId="0">'[4]333.07'!#REF!</definedName>
    <definedName name="mali">'[4]333.07'!#REF!</definedName>
    <definedName name="mali_10">'[10]333.07'!#REF!</definedName>
    <definedName name="mali_11">'[10]333.07'!#REF!</definedName>
    <definedName name="mary">#REF!</definedName>
    <definedName name="mbnihfs">#REF!</definedName>
    <definedName name="mm" localSheetId="0">'[4]333.06'!#REF!</definedName>
    <definedName name="mm">'[4]333.06'!#REF!</definedName>
    <definedName name="mm_10">'[10]333.06'!#REF!</definedName>
    <definedName name="mm_11">'[10]333.06'!#REF!</definedName>
    <definedName name="mmm" localSheetId="0">'[4]333.06'!#REF!</definedName>
    <definedName name="mmm">'[4]333.06'!#REF!</definedName>
    <definedName name="mmm_10">'[10]333.06'!#REF!</definedName>
    <definedName name="mmm_11">'[10]333.06'!#REF!</definedName>
    <definedName name="mmmm">'[2]2.03'!$J$11</definedName>
    <definedName name="mmmmm" localSheetId="0">'[4]333.06'!#REF!</definedName>
    <definedName name="mmmmm">'[4]333.06'!#REF!</definedName>
    <definedName name="mmmmm_10">'[10]333.06'!#REF!</definedName>
    <definedName name="mmmmm_11">'[10]333.06'!#REF!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 localSheetId="0">'[4]343-05'!#REF!</definedName>
    <definedName name="MonseñorNouel">'[4]343-05'!#REF!</definedName>
    <definedName name="MonseñorNouel2" localSheetId="0">'[4]343-05'!#REF!</definedName>
    <definedName name="MonseñorNouel2">'[4]343-05'!#REF!</definedName>
    <definedName name="MonteCristi" localSheetId="0">'[4]343-05'!#REF!</definedName>
    <definedName name="MonteCristi">'[4]343-05'!#REF!</definedName>
    <definedName name="MonteCristi2" localSheetId="0">'[4]343-05'!#REF!</definedName>
    <definedName name="MonteCristi2">'[4]343-05'!#REF!</definedName>
    <definedName name="MontePlata" localSheetId="0">'[4]343-05'!#REF!</definedName>
    <definedName name="MontePlata">'[4]343-05'!#REF!</definedName>
    <definedName name="MontePlata2" localSheetId="0">'[4]343-05'!#REF!</definedName>
    <definedName name="MontePlata2">'[4]343-05'!#REF!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 localSheetId="0">'[4]333.10'!#REF!</definedName>
    <definedName name="nb">'[4]333.10'!#REF!</definedName>
    <definedName name="nb_10">'[10]333.10'!#REF!</definedName>
    <definedName name="nb_11">'[10]333.10'!#REF!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'[11]25.03'!$G$9</definedName>
    <definedName name="ñlk">#REF!</definedName>
    <definedName name="ññ">'[11]31.03'!$D$9</definedName>
    <definedName name="o" localSheetId="0">'[4]333.04'!$D$11</definedName>
    <definedName name="o">'[4]333.04'!$D$11</definedName>
    <definedName name="ocoa">'[10]333.04'!#REF!</definedName>
    <definedName name="OCTUBRE">#N/A</definedName>
    <definedName name="oiu">#REF!</definedName>
    <definedName name="okm">#REF!</definedName>
    <definedName name="ol">'[16]3'!$H$14</definedName>
    <definedName name="olm">'[1]333.02'!#REF!</definedName>
    <definedName name="oo" localSheetId="0">'[4]333.09'!$H$10</definedName>
    <definedName name="oo">'[4]333.09'!$H$10</definedName>
    <definedName name="ooo" localSheetId="0">'[4]333.06'!#REF!</definedName>
    <definedName name="ooo">'[4]333.06'!#REF!</definedName>
    <definedName name="ooo_10">'[10]333.06'!#REF!</definedName>
    <definedName name="ooo_11">'[10]333.06'!#REF!</definedName>
    <definedName name="oooo">'[11]29.03'!$D$9</definedName>
    <definedName name="ooooo">#REF!</definedName>
    <definedName name="ooooooo">'[11]18.03'!#REF!</definedName>
    <definedName name="op">'[16]1'!$C$14</definedName>
    <definedName name="opa">#REF!</definedName>
    <definedName name="oppo">'[16]1'!$G$14</definedName>
    <definedName name="p" localSheetId="0">#REF!</definedName>
    <definedName name="p">#REF!</definedName>
    <definedName name="pablo">#REF!</definedName>
    <definedName name="pablo1">#REF!</definedName>
    <definedName name="Pedernales" localSheetId="0">'[4]343-05'!#REF!</definedName>
    <definedName name="Pedernales">'[4]343-05'!#REF!</definedName>
    <definedName name="Pedernales2" localSheetId="0">'[4]343-05'!#REF!</definedName>
    <definedName name="Pedernales2">'[4]343-05'!#REF!</definedName>
    <definedName name="Peravia" localSheetId="0">'[4]343-05'!#REF!</definedName>
    <definedName name="Peravia">'[4]343-05'!#REF!</definedName>
    <definedName name="Peravia2" localSheetId="0">'[4]343-05'!#REF!</definedName>
    <definedName name="Peravia2">'[4]343-05'!#REF!</definedName>
    <definedName name="Periodo">[13]BD!$D$8:$AZ$8</definedName>
    <definedName name="PeriodoA">#REF!</definedName>
    <definedName name="PeriodoVE">#REF!</definedName>
    <definedName name="perla" localSheetId="0">#REF!</definedName>
    <definedName name="perla">#REF!</definedName>
    <definedName name="ph">#REF!</definedName>
    <definedName name="PIB">[13]Codigos!$H$2:$I$11</definedName>
    <definedName name="PIO" localSheetId="0">'[4]333-11'!$E$8</definedName>
    <definedName name="PIO">'[4]333-11'!$E$8</definedName>
    <definedName name="PIO_10">'[10]333-11'!$E$8</definedName>
    <definedName name="PIO_11">'[10]333-11'!$E$8</definedName>
    <definedName name="PJ" localSheetId="0">'[4]331-04'!#REF!</definedName>
    <definedName name="PJ">'[4]331-04'!#REF!</definedName>
    <definedName name="PJ_10">'[10]331-04'!#REF!</definedName>
    <definedName name="PJ_11">'[10]331-04'!#REF!</definedName>
    <definedName name="pkk">#REF!</definedName>
    <definedName name="PL" localSheetId="0">'[4]331-04'!#REF!</definedName>
    <definedName name="PL">'[4]331-04'!#REF!</definedName>
    <definedName name="PL_10">'[10]331-04'!#REF!</definedName>
    <definedName name="PL_11">'[10]331-04'!#REF!</definedName>
    <definedName name="pñm">#REF!</definedName>
    <definedName name="po">'[16]3'!$J$14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 localSheetId="0">'[4]333.04'!#REF!</definedName>
    <definedName name="pop">'[4]333.04'!#REF!</definedName>
    <definedName name="pop_10">'[10]333.04'!#REF!</definedName>
    <definedName name="pop_11">'[10]333.04'!#REF!</definedName>
    <definedName name="popop" localSheetId="0">'[4]333.04'!#REF!</definedName>
    <definedName name="popop">'[4]333.04'!#REF!</definedName>
    <definedName name="popop_10">'[10]333.04'!#REF!</definedName>
    <definedName name="popop_11">'[10]333.04'!#REF!</definedName>
    <definedName name="popp" localSheetId="0">'[4]333.04'!#REF!</definedName>
    <definedName name="popp">'[4]333.04'!#REF!</definedName>
    <definedName name="popp_10">'[10]333.04'!#REF!</definedName>
    <definedName name="popp_11">'[10]333.04'!#REF!</definedName>
    <definedName name="pp" localSheetId="0">#REF!</definedName>
    <definedName name="pp">#REF!</definedName>
    <definedName name="ppp" localSheetId="0">#REF!</definedName>
    <definedName name="ppp">#REF!</definedName>
    <definedName name="ppp_10">'[10]333.04'!#REF!</definedName>
    <definedName name="ppp_11">'[10]333.04'!#REF!</definedName>
    <definedName name="pppp">'[11]31.03'!$B$9</definedName>
    <definedName name="ppppp">#REF!</definedName>
    <definedName name="ppps">#REF!</definedName>
    <definedName name="pq">'[20]14.4'!$B$9</definedName>
    <definedName name="pqq">'[20]14.4'!$D$9</definedName>
    <definedName name="pqqq">'[20]14.4'!$F$9</definedName>
    <definedName name="pqqqq">'[20]14.4'!$H$9</definedName>
    <definedName name="pr" localSheetId="0">'[4]331-04'!$D$7</definedName>
    <definedName name="pr">'[4]331-04'!$D$7</definedName>
    <definedName name="ps">#REF!</definedName>
    <definedName name="pss">#REF!</definedName>
    <definedName name="PuertoPlata" localSheetId="0">'[4]343-05'!#REF!</definedName>
    <definedName name="PuertoPlata">'[4]343-05'!#REF!</definedName>
    <definedName name="PuertoPlata2" localSheetId="0">'[4]343-05'!#REF!</definedName>
    <definedName name="PuertoPlata2">'[4]343-05'!#REF!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'[16]8'!$B$13</definedName>
    <definedName name="rfv">#REF!</definedName>
    <definedName name="ROS">#N/A</definedName>
    <definedName name="rou">#REF!</definedName>
    <definedName name="rr" localSheetId="0">'[4]333.05'!$D$9</definedName>
    <definedName name="rr">'[4]333.05'!$D$9</definedName>
    <definedName name="rrr" localSheetId="0">'[4]333.06'!$L$9</definedName>
    <definedName name="rrr">'[4]333.06'!$L$9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'[16]5'!$D$13</definedName>
    <definedName name="rty">#REF!</definedName>
    <definedName name="rtyh">'[16]1'!#REF!</definedName>
    <definedName name="rvf">#REF!</definedName>
    <definedName name="s" localSheetId="0">#REF!</definedName>
    <definedName name="s">#REF!</definedName>
    <definedName name="Salcedo" localSheetId="0">'[4]343-05'!#REF!</definedName>
    <definedName name="Salcedo">'[4]343-05'!#REF!</definedName>
    <definedName name="Salcedo2" localSheetId="0">'[4]343-05'!#REF!</definedName>
    <definedName name="Salcedo2">'[4]343-05'!#REF!</definedName>
    <definedName name="Samaná" localSheetId="0">'[4]343-05'!#REF!</definedName>
    <definedName name="Samaná">'[4]343-05'!#REF!</definedName>
    <definedName name="Samaná2" localSheetId="0">'[4]343-05'!#REF!</definedName>
    <definedName name="Samaná2">'[4]343-05'!#REF!</definedName>
    <definedName name="SánchezRamírez" localSheetId="0">'[4]343-05'!#REF!</definedName>
    <definedName name="SánchezRamírez">'[4]343-05'!#REF!</definedName>
    <definedName name="SánchezRamírez2" localSheetId="0">'[4]343-05'!#REF!</definedName>
    <definedName name="SánchezRamírez2">'[4]343-05'!#REF!</definedName>
    <definedName name="SanCristóbal" localSheetId="0">'[4]343-05'!#REF!</definedName>
    <definedName name="SanCristóbal">'[4]343-05'!#REF!</definedName>
    <definedName name="SanCristóbal2" localSheetId="0">'[4]343-05'!#REF!</definedName>
    <definedName name="SanCristóbal2">'[4]343-05'!#REF!</definedName>
    <definedName name="SanJuan" localSheetId="0">'[4]343-05'!#REF!</definedName>
    <definedName name="SanJuan">'[4]343-05'!#REF!</definedName>
    <definedName name="SanJuan2" localSheetId="0">'[4]343-05'!#REF!</definedName>
    <definedName name="SanJuan2">'[4]343-05'!#REF!</definedName>
    <definedName name="SanPedroMacorís" localSheetId="0">'[4]343-05'!#REF!</definedName>
    <definedName name="SanPedroMacorís">'[4]343-05'!#REF!</definedName>
    <definedName name="SanPedroMacorís2" localSheetId="0">'[4]343-05'!#REF!</definedName>
    <definedName name="SanPedroMacorís2">'[4]343-05'!#REF!</definedName>
    <definedName name="Santiago" localSheetId="0">'[4]343-05'!#REF!</definedName>
    <definedName name="Santiago">'[4]343-05'!#REF!</definedName>
    <definedName name="Santiago2" localSheetId="0">'[4]343-05'!#REF!</definedName>
    <definedName name="Santiago2">'[4]343-05'!#REF!</definedName>
    <definedName name="SantiagoRodríguez" localSheetId="0">'[4]343-05'!#REF!</definedName>
    <definedName name="SantiagoRodríguez">'[4]343-05'!#REF!</definedName>
    <definedName name="SantiagoRodríguez2" localSheetId="0">'[4]343-05'!#REF!</definedName>
    <definedName name="SantiagoRodríguez2">'[4]343-05'!#REF!</definedName>
    <definedName name="sd">#REF!</definedName>
    <definedName name="sd_10">#REF!</definedName>
    <definedName name="sd_11">#REF!</definedName>
    <definedName name="sdf">#REF!</definedName>
    <definedName name="sdfg">'[16]2'!$D$13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'[16]2'!$F$13</definedName>
    <definedName name="ss" localSheetId="0">'[4]343-01'!#REF!</definedName>
    <definedName name="ss">'[4]343-01'!#REF!</definedName>
    <definedName name="ss_10">'[10]343-01'!#REF!</definedName>
    <definedName name="ss_11">'[10]343-01'!#REF!</definedName>
    <definedName name="sss" localSheetId="0">'[4]333.02'!#REF!</definedName>
    <definedName name="sss">'[4]333.02'!#REF!</definedName>
    <definedName name="sss_10">'[10]333.02'!#REF!</definedName>
    <definedName name="sss_11">'[10]333.02'!#REF!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 localSheetId="0">'[4]333.02'!#REF!</definedName>
    <definedName name="t">'[4]333.02'!#REF!</definedName>
    <definedName name="t_10">'[10]333.02'!#REF!</definedName>
    <definedName name="t_11">'[10]333.02'!#REF!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[23]A!$A$1:$T$54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[13]Codigos!$A$2:$E$8</definedName>
    <definedName name="tt" localSheetId="0">'[4]344.13'!#REF!</definedName>
    <definedName name="tt">'[4]344.13'!#REF!</definedName>
    <definedName name="tt_10">'[10]344.13'!#REF!</definedName>
    <definedName name="tt_11">'[10]344.13'!#REF!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 localSheetId="0">'[4]333.03'!#REF!</definedName>
    <definedName name="u">'[4]333.03'!#REF!</definedName>
    <definedName name="u_10">'[10]333.03'!#REF!</definedName>
    <definedName name="u_11">'[10]333.03'!#REF!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'[16]1'!$F$14</definedName>
    <definedName name="ujm">#REF!</definedName>
    <definedName name="umj">#REF!</definedName>
    <definedName name="utyu">'[16]6'!$B$13</definedName>
    <definedName name="uu" localSheetId="0">'[4]333.04'!#REF!</definedName>
    <definedName name="uu">'[4]333.04'!#REF!</definedName>
    <definedName name="uu_10">'[10]333.04'!#REF!</definedName>
    <definedName name="uu_11">'[10]333.04'!#REF!</definedName>
    <definedName name="uuuu" localSheetId="0">'[24]344.13'!#REF!</definedName>
    <definedName name="uuuu">'[24]344.13'!#REF!</definedName>
    <definedName name="uuuuu" localSheetId="0">'[4]333.04'!#REF!</definedName>
    <definedName name="uuuuu">'[4]333.04'!#REF!</definedName>
    <definedName name="uuuuu_10">'[10]333.04'!#REF!</definedName>
    <definedName name="uuuuu_11">'[10]333.04'!#REF!</definedName>
    <definedName name="uyt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 localSheetId="0">'[4]343-05'!#REF!</definedName>
    <definedName name="Valverde">'[4]343-05'!#REF!</definedName>
    <definedName name="Valverde2" localSheetId="0">'[4]343-05'!#REF!</definedName>
    <definedName name="Valverde2">'[4]343-05'!#REF!</definedName>
    <definedName name="vbfgbdfbg">'[25]3.22-11'!$B$7</definedName>
    <definedName name="vbn">#REF!</definedName>
    <definedName name="VBV">#REF!</definedName>
    <definedName name="VBV_10">#REF!</definedName>
    <definedName name="VBV_11">#REF!</definedName>
    <definedName name="vd">'[11]8.03'!$C$9</definedName>
    <definedName name="vfc">#REF!</definedName>
    <definedName name="vfc_10">#REF!</definedName>
    <definedName name="vfc_11">#REF!</definedName>
    <definedName name="vfdx">'[2]3.03'!$B$10</definedName>
    <definedName name="vfv" localSheetId="0">'[4]333.07'!#REF!</definedName>
    <definedName name="vfv">'[4]333.07'!#REF!</definedName>
    <definedName name="vfv_10">'[10]333.07'!#REF!</definedName>
    <definedName name="vfv_11">'[10]333.07'!#REF!</definedName>
    <definedName name="vfxv" localSheetId="0">'[4]333.07'!#REF!</definedName>
    <definedName name="vfxv">'[4]333.07'!#REF!</definedName>
    <definedName name="vfxv_10">'[10]333.07'!#REF!</definedName>
    <definedName name="vfxv_11">'[10]333.07'!#REF!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'[16]6'!$P$13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'[11]24.03'!$D$20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 localSheetId="0">'[4]333.02'!$D$11</definedName>
    <definedName name="y">'[4]333.02'!$D$11</definedName>
    <definedName name="ygv">#REF!</definedName>
    <definedName name="yhn">#REF!</definedName>
    <definedName name="ynh">#REF!</definedName>
    <definedName name="yt">'[26]331-16'!#REF!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'[17]3.23-10'!#REF!</definedName>
    <definedName name="yuyu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 localSheetId="0">'[4]333.03'!#REF!</definedName>
    <definedName name="z">'[4]333.03'!#REF!</definedName>
    <definedName name="z_10">'[10]333.03'!#REF!</definedName>
    <definedName name="z_11">'[10]333.03'!#REF!</definedName>
    <definedName name="zas">'[11]26.03'!$D$9</definedName>
    <definedName name="zsz">'[11]25.03'!$D$9</definedName>
    <definedName name="zx">'[11]24.03'!$L$20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<sst xmlns="http://schemas.openxmlformats.org/spreadsheetml/2006/main" count="108" uniqueCount="31">
  <si>
    <t>(volumen en toneladas métricas y valor FOB US$)</t>
  </si>
  <si>
    <t>Productos</t>
  </si>
  <si>
    <t>Volumen</t>
  </si>
  <si>
    <t>Valor</t>
  </si>
  <si>
    <t>Total</t>
  </si>
  <si>
    <t xml:space="preserve">Anguilas </t>
  </si>
  <si>
    <t>Arenques</t>
  </si>
  <si>
    <t>Atún</t>
  </si>
  <si>
    <t>Bacalao</t>
  </si>
  <si>
    <t>Calamares</t>
  </si>
  <si>
    <t>Camarones frescos, refrigerado o congelados</t>
  </si>
  <si>
    <t xml:space="preserve">Cangrejo </t>
  </si>
  <si>
    <t>n/d</t>
  </si>
  <si>
    <t>Carite entero</t>
  </si>
  <si>
    <t>Dorado entero y en filete (fresco refrigerada)</t>
  </si>
  <si>
    <t>Langosta fresca refrigerada entera</t>
  </si>
  <si>
    <t>Langostas refrigeradas (colas)</t>
  </si>
  <si>
    <t>Langostas vivas</t>
  </si>
  <si>
    <t>Mariscos congelados</t>
  </si>
  <si>
    <t>Mero entero y filete de mero</t>
  </si>
  <si>
    <t>Peces ornamentales vivos</t>
  </si>
  <si>
    <t>Peces vivos</t>
  </si>
  <si>
    <t>Peces para cultivos</t>
  </si>
  <si>
    <t>Pepino de mar</t>
  </si>
  <si>
    <t>Pescados frescos, refrigerados y salados</t>
  </si>
  <si>
    <t>Pulpos refrigerados</t>
  </si>
  <si>
    <t>Otros moluscos, frescos y refrigerados</t>
  </si>
  <si>
    <t>n/d: Información no diponible</t>
  </si>
  <si>
    <t>Fuente: Procesado en la ONE en base a  Registros Administrativos suministrados por la Dirección General de Aduanas.</t>
  </si>
  <si>
    <t>*Cifra sujetas a rectificacion</t>
  </si>
  <si>
    <r>
      <rPr>
        <b/>
        <sz val="9"/>
        <rFont val="Roboto"/>
      </rPr>
      <t xml:space="preserve"> </t>
    </r>
    <r>
      <rPr>
        <sz val="9"/>
        <rFont val="Roboto"/>
      </rPr>
      <t>REPÚBLICA DOMINICANA: Volumen y valor de las exportaciones de productos pesqueros por año, según especie, 2016-2022*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</si>
</sst>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sz val="8"/>
      <name val="Roboto"/>
    </font>
    <font>
      <b/>
      <sz val="9"/>
      <name val="Roboto"/>
    </font>
    <font>
      <b/>
      <sz val="8"/>
      <name val="Roboto"/>
    </font>
    <font>
      <sz val="7"/>
      <name val="Roboto"/>
    </font>
    <font>
      <b/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0" xfId="1" applyFont="1" applyFill="1"/>
    <xf numFmtId="0" fontId="3" fillId="2" borderId="0" xfId="1" applyFont="1" applyFill="1" applyAlignment="1">
      <alignment horizontal="center"/>
    </xf>
    <xf numFmtId="0" fontId="6" fillId="2" borderId="0" xfId="1" applyFont="1" applyFill="1"/>
    <xf numFmtId="0" fontId="5" fillId="2" borderId="3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vertical="justify" wrapText="1" indent="1"/>
    </xf>
    <xf numFmtId="3" fontId="5" fillId="2" borderId="0" xfId="1" applyNumberFormat="1" applyFont="1" applyFill="1" applyAlignment="1">
      <alignment horizontal="right" vertical="justify" wrapText="1" indent="1"/>
    </xf>
    <xf numFmtId="164" fontId="5" fillId="2" borderId="0" xfId="1" applyNumberFormat="1" applyFont="1" applyFill="1" applyAlignment="1">
      <alignment horizontal="right" vertical="justify" wrapText="1" indent="1"/>
    </xf>
    <xf numFmtId="0" fontId="3" fillId="2" borderId="0" xfId="1" applyFont="1" applyFill="1" applyAlignment="1">
      <alignment horizontal="left" vertical="justify" wrapText="1" indent="1"/>
    </xf>
    <xf numFmtId="0" fontId="4" fillId="2" borderId="3" xfId="1" applyFont="1" applyFill="1" applyBorder="1" applyAlignment="1">
      <alignment horizontal="left" indent="1"/>
    </xf>
    <xf numFmtId="0" fontId="4" fillId="2" borderId="3" xfId="1" applyFont="1" applyFill="1" applyBorder="1"/>
    <xf numFmtId="0" fontId="7" fillId="2" borderId="0" xfId="1" applyFont="1" applyFill="1"/>
    <xf numFmtId="0" fontId="8" fillId="2" borderId="0" xfId="1" applyFont="1" applyFill="1"/>
    <xf numFmtId="0" fontId="7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/>
    </xf>
    <xf numFmtId="164" fontId="3" fillId="2" borderId="0" xfId="2" applyNumberFormat="1" applyFont="1" applyFill="1" applyBorder="1" applyAlignment="1">
      <alignment horizontal="right" vertical="justify" wrapText="1" indent="1"/>
    </xf>
    <xf numFmtId="164" fontId="4" fillId="2" borderId="0" xfId="1" applyNumberFormat="1" applyFont="1" applyFill="1" applyAlignment="1">
      <alignment horizontal="right" indent="1"/>
    </xf>
    <xf numFmtId="0" fontId="5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/>
    </xf>
    <xf numFmtId="0" fontId="3" fillId="2" borderId="0" xfId="1" applyFont="1" applyFill="1" applyAlignment="1">
      <alignment horizontal="left" wrapText="1"/>
    </xf>
    <xf numFmtId="0" fontId="5" fillId="2" borderId="1" xfId="1" applyFont="1" applyFill="1" applyBorder="1" applyAlignment="1">
      <alignment horizontal="left" vertical="center" indent="1"/>
    </xf>
    <xf numFmtId="0" fontId="5" fillId="2" borderId="3" xfId="1" applyFont="1" applyFill="1" applyBorder="1" applyAlignment="1">
      <alignment horizontal="left" vertical="center" indent="1"/>
    </xf>
    <xf numFmtId="164" fontId="4" fillId="2" borderId="0" xfId="1" applyNumberFormat="1" applyFont="1" applyFill="1"/>
  </cellXfs>
  <cellStyles count="3">
    <cellStyle name="Millares 2 2 5 4 2" xfId="2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</xdr:colOff>
      <xdr:row>0</xdr:row>
      <xdr:rowOff>76200</xdr:rowOff>
    </xdr:from>
    <xdr:to>
      <xdr:col>14</xdr:col>
      <xdr:colOff>722819</xdr:colOff>
      <xdr:row>2</xdr:row>
      <xdr:rowOff>50319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76200"/>
          <a:ext cx="713294" cy="3170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Documents%20and%20Settings\evinas\Configuraci&#243;n%20local\Archivos%20temporales%20de%20Internet\OLK31\Solvencia%20La%20Previsora%20Abril%202007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juan.deaza\Desktop\Anuario%20Rep&#250;blica%20Dominicana%20en%20Cifras,%202020\Rep&#250;blica%20Dominicana%20%20en%20Cifras%202019_Def%20UNIFICADO22%20modelo%20para%20el%202020%20%20DEFINITIV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theodore.quant\Desktop\RD%20en%20Cifras%202020\Rep.%20Dom%20en%20Cifra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67254.437483788148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71242.993347348558</v>
          </cell>
        </row>
        <row r="9">
          <cell r="H9">
            <v>2016</v>
          </cell>
          <cell r="I9">
            <v>75759.444606573292</v>
          </cell>
        </row>
        <row r="10">
          <cell r="H10">
            <v>2017</v>
          </cell>
          <cell r="I10">
            <v>80024.521449558117</v>
          </cell>
        </row>
        <row r="11">
          <cell r="H11">
            <v>2018</v>
          </cell>
          <cell r="I11">
            <v>85536.9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-2011.7999999999997</v>
          </cell>
          <cell r="G558">
            <v>0</v>
          </cell>
          <cell r="H558">
            <v>-1277.7999999999997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27.700000000000387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</row>
        <row r="903">
          <cell r="B903" t="str">
            <v>3.P.2.2.1.2</v>
          </cell>
          <cell r="D903">
            <v>0</v>
          </cell>
          <cell r="E903">
            <v>23</v>
          </cell>
          <cell r="F903">
            <v>15</v>
          </cell>
          <cell r="G903">
            <v>0</v>
          </cell>
          <cell r="H903">
            <v>0</v>
          </cell>
          <cell r="I903">
            <v>42.8</v>
          </cell>
          <cell r="J903">
            <v>14.3</v>
          </cell>
          <cell r="K903">
            <v>0</v>
          </cell>
          <cell r="L903">
            <v>55.3</v>
          </cell>
          <cell r="M903">
            <v>36.9</v>
          </cell>
          <cell r="N903">
            <v>36.799999999999997</v>
          </cell>
          <cell r="O903">
            <v>24.9</v>
          </cell>
          <cell r="P903">
            <v>17.7</v>
          </cell>
          <cell r="Q903">
            <v>45.2</v>
          </cell>
          <cell r="R903">
            <v>35.200000000000003</v>
          </cell>
          <cell r="S903">
            <v>67.2</v>
          </cell>
          <cell r="T903">
            <v>74.900000000000006</v>
          </cell>
          <cell r="U903">
            <v>177</v>
          </cell>
          <cell r="V903">
            <v>21.8</v>
          </cell>
          <cell r="W903">
            <v>38.799999999999997</v>
          </cell>
          <cell r="X903">
            <v>0</v>
          </cell>
          <cell r="Y903">
            <v>72.7</v>
          </cell>
          <cell r="Z903">
            <v>0</v>
          </cell>
          <cell r="AA903">
            <v>20.5</v>
          </cell>
          <cell r="AB903">
            <v>52.2</v>
          </cell>
          <cell r="AC903">
            <v>22.8</v>
          </cell>
          <cell r="AD903">
            <v>0</v>
          </cell>
          <cell r="AE903">
            <v>9.6</v>
          </cell>
          <cell r="AF903">
            <v>43.5</v>
          </cell>
          <cell r="AG903">
            <v>5.4</v>
          </cell>
          <cell r="AH903">
            <v>28.1</v>
          </cell>
          <cell r="AI903">
            <v>4.5</v>
          </cell>
          <cell r="AJ903">
            <v>0</v>
          </cell>
          <cell r="AK903">
            <v>145.1</v>
          </cell>
          <cell r="AL903">
            <v>43.7</v>
          </cell>
          <cell r="AM903">
            <v>0.7</v>
          </cell>
          <cell r="AN903">
            <v>70.3</v>
          </cell>
          <cell r="AO903">
            <v>0.1</v>
          </cell>
          <cell r="AP903">
            <v>22.5</v>
          </cell>
          <cell r="AQ903">
            <v>3.1</v>
          </cell>
          <cell r="AR903">
            <v>9.4</v>
          </cell>
          <cell r="AS903">
            <v>5</v>
          </cell>
          <cell r="AT903">
            <v>0</v>
          </cell>
          <cell r="AU903">
            <v>6.8</v>
          </cell>
          <cell r="AV903">
            <v>0</v>
          </cell>
          <cell r="AW903">
            <v>7.3</v>
          </cell>
          <cell r="AX903">
            <v>0</v>
          </cell>
          <cell r="AY903">
            <v>29.9</v>
          </cell>
          <cell r="AZ903">
            <v>2.4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1537.7999999999997</v>
          </cell>
          <cell r="G934">
            <v>513.69999999999993</v>
          </cell>
          <cell r="H934">
            <v>668.7</v>
          </cell>
          <cell r="I934">
            <v>485.6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557.5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</v>
          </cell>
          <cell r="G936">
            <v>11.6</v>
          </cell>
          <cell r="H936">
            <v>2.7</v>
          </cell>
          <cell r="I936">
            <v>0.1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Cuadro 1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  <sheetName val="3.11-01"/>
      <sheetName val="3.11-02"/>
      <sheetName val="3.11-03"/>
      <sheetName val="3.11-04"/>
      <sheetName val="3.11-05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8">
          <cell r="H8">
            <v>665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8">
          <cell r="H8">
            <v>4235846.7669485277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 Produccion Agricola"/>
      <sheetName val="3.1- 01 (3)"/>
      <sheetName val="3.1 -02 (3)"/>
      <sheetName val="3.1 -03 (3)"/>
      <sheetName val="3.1 -04 (3)"/>
      <sheetName val="3.1 -05 (4)"/>
      <sheetName val="3.1-06(3)"/>
      <sheetName val="3.1 -06 (3)"/>
      <sheetName val="3.1 -07 (3)"/>
      <sheetName val="3.1 -08 (2)"/>
      <sheetName val="3.1 -09 (2)"/>
      <sheetName val="3.1-10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3.8 Consumo Combustibles"/>
      <sheetName val="3.8-01  (3)"/>
      <sheetName val="3.8.02"/>
    </sheetNames>
    <sheetDataSet>
      <sheetData sheetId="0" refreshError="1"/>
      <sheetData sheetId="1" refreshError="1"/>
      <sheetData sheetId="2" refreshError="1"/>
      <sheetData sheetId="3">
        <row r="9">
          <cell r="B9">
            <v>161707.10691823898</v>
          </cell>
        </row>
      </sheetData>
      <sheetData sheetId="4">
        <row r="9">
          <cell r="B9">
            <v>159423.27044025157</v>
          </cell>
        </row>
      </sheetData>
      <sheetData sheetId="5">
        <row r="9">
          <cell r="B9">
            <v>535796.5865444903</v>
          </cell>
        </row>
      </sheetData>
      <sheetData sheetId="6" refreshError="1"/>
      <sheetData sheetId="7" refreshError="1"/>
      <sheetData sheetId="8">
        <row r="9">
          <cell r="D9">
            <v>535796.5865444903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9">
          <cell r="C9">
            <v>517510.45499738614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>
        <row r="8">
          <cell r="F8">
            <v>665</v>
          </cell>
          <cell r="H8">
            <v>673</v>
          </cell>
        </row>
      </sheetData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  <sheetData sheetId="55" refreshError="1"/>
      <sheetData sheetId="56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3"/>
  <sheetViews>
    <sheetView tabSelected="1" workbookViewId="0">
      <selection activeCell="E36" sqref="E36"/>
    </sheetView>
  </sheetViews>
  <sheetFormatPr baseColWidth="10" defaultColWidth="11" defaultRowHeight="11.25"/>
  <cols>
    <col min="1" max="1" width="33.85546875" style="1" customWidth="1"/>
    <col min="2" max="2" width="10.140625" style="1" customWidth="1"/>
    <col min="3" max="3" width="13.28515625" style="1" customWidth="1"/>
    <col min="4" max="4" width="10.140625" style="1" customWidth="1"/>
    <col min="5" max="5" width="15.42578125" style="1" customWidth="1"/>
    <col min="6" max="6" width="13.28515625" style="1" customWidth="1"/>
    <col min="7" max="7" width="14.140625" style="1" customWidth="1"/>
    <col min="8" max="8" width="13.28515625" style="1" customWidth="1"/>
    <col min="9" max="9" width="14.140625" style="1" customWidth="1"/>
    <col min="10" max="10" width="13.28515625" style="1" customWidth="1"/>
    <col min="11" max="11" width="14.140625" style="1" customWidth="1"/>
    <col min="12" max="12" width="13.28515625" style="1" customWidth="1"/>
    <col min="13" max="13" width="14.140625" style="1" customWidth="1"/>
    <col min="14" max="14" width="11" style="1"/>
    <col min="15" max="15" width="11.5703125" style="1" bestFit="1" customWidth="1"/>
    <col min="16" max="16384" width="11" style="1"/>
  </cols>
  <sheetData>
    <row r="1" spans="1:15" ht="12">
      <c r="A1" s="19"/>
      <c r="B1" s="19"/>
      <c r="C1" s="19"/>
      <c r="D1" s="19"/>
      <c r="E1" s="19"/>
      <c r="F1" s="19"/>
      <c r="G1" s="19"/>
      <c r="H1" s="19"/>
      <c r="I1" s="19"/>
    </row>
    <row r="2" spans="1:15" ht="15" customHeight="1">
      <c r="A2" s="20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5" ht="12">
      <c r="A3" s="19" t="s">
        <v>0</v>
      </c>
      <c r="B3" s="19"/>
      <c r="C3" s="19"/>
      <c r="D3" s="19"/>
      <c r="E3" s="19"/>
      <c r="F3" s="19"/>
      <c r="G3" s="19"/>
      <c r="H3" s="19"/>
      <c r="I3" s="19"/>
    </row>
    <row r="4" spans="1:15" ht="12">
      <c r="A4" s="2"/>
    </row>
    <row r="5" spans="1:15" s="3" customFormat="1" ht="12.75" customHeight="1">
      <c r="A5" s="21" t="s">
        <v>1</v>
      </c>
      <c r="B5" s="18">
        <v>2016</v>
      </c>
      <c r="C5" s="18"/>
      <c r="D5" s="18">
        <v>2017</v>
      </c>
      <c r="E5" s="18"/>
      <c r="F5" s="18">
        <v>2018</v>
      </c>
      <c r="G5" s="18"/>
      <c r="H5" s="18">
        <v>2019</v>
      </c>
      <c r="I5" s="18"/>
      <c r="J5" s="18">
        <v>2020</v>
      </c>
      <c r="K5" s="18"/>
      <c r="L5" s="18">
        <v>2021</v>
      </c>
      <c r="M5" s="18"/>
      <c r="N5" s="18">
        <v>2022</v>
      </c>
      <c r="O5" s="18"/>
    </row>
    <row r="6" spans="1:15" s="3" customFormat="1" ht="16.5" customHeight="1">
      <c r="A6" s="22"/>
      <c r="B6" s="4" t="s">
        <v>2</v>
      </c>
      <c r="C6" s="4" t="s">
        <v>3</v>
      </c>
      <c r="D6" s="4" t="s">
        <v>2</v>
      </c>
      <c r="E6" s="4" t="s">
        <v>3</v>
      </c>
      <c r="F6" s="4" t="s">
        <v>2</v>
      </c>
      <c r="G6" s="4" t="s">
        <v>3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4" t="s">
        <v>3</v>
      </c>
      <c r="N6" s="4" t="s">
        <v>2</v>
      </c>
      <c r="O6" s="4" t="s">
        <v>3</v>
      </c>
    </row>
    <row r="7" spans="1:15" ht="4.5" customHeight="1">
      <c r="A7" s="5"/>
    </row>
    <row r="8" spans="1:15" ht="12.75" customHeight="1">
      <c r="A8" s="6" t="s">
        <v>4</v>
      </c>
      <c r="B8" s="7">
        <f t="shared" ref="B8:M8" si="0">SUM(B9:B29)</f>
        <v>2204.5774130013378</v>
      </c>
      <c r="C8" s="8">
        <f t="shared" si="0"/>
        <v>9458089.9328700025</v>
      </c>
      <c r="D8" s="8">
        <f t="shared" si="0"/>
        <v>2755.4022373000003</v>
      </c>
      <c r="E8" s="8">
        <f t="shared" si="0"/>
        <v>10693978.977500001</v>
      </c>
      <c r="F8" s="8">
        <f t="shared" si="0"/>
        <v>4872.7738891999998</v>
      </c>
      <c r="G8" s="8">
        <f>SUM(G9:G29)</f>
        <v>18809872.2038</v>
      </c>
      <c r="H8" s="8">
        <f t="shared" si="0"/>
        <v>4293.3058893213783</v>
      </c>
      <c r="I8" s="8">
        <f t="shared" si="0"/>
        <v>18557001.033500001</v>
      </c>
      <c r="J8" s="8">
        <f t="shared" si="0"/>
        <v>3922.9566211609363</v>
      </c>
      <c r="K8" s="8">
        <f t="shared" si="0"/>
        <v>10026371.510499999</v>
      </c>
      <c r="L8" s="8">
        <f t="shared" si="0"/>
        <v>1430.9622878000007</v>
      </c>
      <c r="M8" s="8">
        <f t="shared" si="0"/>
        <v>8824476.4389999993</v>
      </c>
      <c r="N8" s="8">
        <f>SUM(N9:N29)</f>
        <v>945.97314999999981</v>
      </c>
      <c r="O8" s="8">
        <f>SUM(O9:O29)</f>
        <v>9716603.6539000012</v>
      </c>
    </row>
    <row r="9" spans="1:15" ht="12.75" customHeight="1">
      <c r="A9" s="9" t="s">
        <v>5</v>
      </c>
      <c r="B9" s="16">
        <v>1.33</v>
      </c>
      <c r="C9" s="16">
        <v>283999.5</v>
      </c>
      <c r="D9" s="16">
        <v>0.03</v>
      </c>
      <c r="E9" s="16">
        <v>68000</v>
      </c>
      <c r="F9" s="16">
        <v>2.9300999999999999</v>
      </c>
      <c r="G9" s="16">
        <v>2229842.7398000001</v>
      </c>
      <c r="H9" s="16">
        <v>3.79</v>
      </c>
      <c r="I9" s="16">
        <v>2825440</v>
      </c>
      <c r="J9" s="16">
        <v>1.3149999999999999</v>
      </c>
      <c r="K9" s="16">
        <v>1710000</v>
      </c>
      <c r="L9" s="16">
        <v>1.6740000000000006</v>
      </c>
      <c r="M9" s="16">
        <v>2655000</v>
      </c>
      <c r="N9" s="16">
        <v>1.1079999999999999</v>
      </c>
      <c r="O9" s="16">
        <v>4807500</v>
      </c>
    </row>
    <row r="10" spans="1:15" ht="12">
      <c r="A10" s="9" t="s">
        <v>6</v>
      </c>
      <c r="B10" s="16">
        <v>1064.8091800000002</v>
      </c>
      <c r="C10" s="16">
        <v>2531146.5189630003</v>
      </c>
      <c r="D10" s="16">
        <v>1447.3850799999998</v>
      </c>
      <c r="E10" s="16">
        <v>3657497.9729999998</v>
      </c>
      <c r="F10" s="16">
        <v>2442.4336699999994</v>
      </c>
      <c r="G10" s="16">
        <v>6469951.7495000008</v>
      </c>
      <c r="H10" s="16">
        <v>2318.2399443999998</v>
      </c>
      <c r="I10" s="16">
        <v>6723756.4820999997</v>
      </c>
      <c r="J10" s="16">
        <v>3098.2212069999996</v>
      </c>
      <c r="K10" s="16">
        <v>4457213.2495999988</v>
      </c>
      <c r="L10" s="16">
        <v>590.80829970000025</v>
      </c>
      <c r="M10" s="16">
        <v>2132398.5841999999</v>
      </c>
      <c r="N10" s="16">
        <v>439.86521999999997</v>
      </c>
      <c r="O10" s="16">
        <v>2076297.8955999999</v>
      </c>
    </row>
    <row r="11" spans="1:15" ht="12">
      <c r="A11" s="9" t="s">
        <v>7</v>
      </c>
      <c r="B11" s="16">
        <v>0.2009</v>
      </c>
      <c r="C11" s="16">
        <v>1345.325</v>
      </c>
      <c r="D11" s="16">
        <v>5.13</v>
      </c>
      <c r="E11" s="16">
        <v>27769.150599999997</v>
      </c>
      <c r="F11" s="16">
        <v>14.85</v>
      </c>
      <c r="G11" s="16">
        <v>22275</v>
      </c>
      <c r="H11" s="16">
        <v>20.126809999999999</v>
      </c>
      <c r="I11" s="16">
        <v>34538.140799999994</v>
      </c>
      <c r="J11" s="16">
        <v>8.4176870565302142</v>
      </c>
      <c r="K11" s="16">
        <v>42252.861199999999</v>
      </c>
      <c r="L11" s="16">
        <v>0.25270789999999999</v>
      </c>
      <c r="M11" s="16">
        <v>3260.9931000000001</v>
      </c>
      <c r="N11" s="16" t="s">
        <v>12</v>
      </c>
      <c r="O11" s="16" t="s">
        <v>12</v>
      </c>
    </row>
    <row r="12" spans="1:15" ht="15.75" customHeight="1">
      <c r="A12" s="9" t="s">
        <v>8</v>
      </c>
      <c r="B12" s="16">
        <v>326.78160000000003</v>
      </c>
      <c r="C12" s="16">
        <v>1312798.9941579995</v>
      </c>
      <c r="D12" s="16">
        <v>689.11555630000009</v>
      </c>
      <c r="E12" s="16">
        <v>2988355.8340000007</v>
      </c>
      <c r="F12" s="16">
        <v>1464.5212500999999</v>
      </c>
      <c r="G12" s="16">
        <v>5439140.4743000008</v>
      </c>
      <c r="H12" s="16">
        <v>1548.0900039000001</v>
      </c>
      <c r="I12" s="16">
        <v>5600640.8988000005</v>
      </c>
      <c r="J12" s="16">
        <v>640.11619999999982</v>
      </c>
      <c r="K12" s="16">
        <v>2491621.2954000002</v>
      </c>
      <c r="L12" s="16">
        <v>614.05300000000011</v>
      </c>
      <c r="M12" s="16">
        <v>2715675.4002999999</v>
      </c>
      <c r="N12" s="16">
        <v>337.42939999999999</v>
      </c>
      <c r="O12" s="16">
        <v>1696147.3369</v>
      </c>
    </row>
    <row r="13" spans="1:15" ht="12">
      <c r="A13" s="9" t="s">
        <v>9</v>
      </c>
      <c r="B13" s="16">
        <v>0.43214999999999998</v>
      </c>
      <c r="C13" s="16">
        <v>2576.8100040000004</v>
      </c>
      <c r="D13" s="16">
        <v>0.51749999999999996</v>
      </c>
      <c r="E13" s="16">
        <v>4696.4703999999992</v>
      </c>
      <c r="F13" s="16">
        <v>0.16920000000000002</v>
      </c>
      <c r="G13" s="16">
        <v>5507.7166999999981</v>
      </c>
      <c r="H13" s="16">
        <v>0.39137920000000004</v>
      </c>
      <c r="I13" s="16">
        <v>5306.5108</v>
      </c>
      <c r="J13" s="16">
        <v>0.17</v>
      </c>
      <c r="K13" s="16">
        <v>887.79999999999984</v>
      </c>
      <c r="L13" s="16">
        <v>2.5000000000000001E-2</v>
      </c>
      <c r="M13" s="16">
        <v>130.5</v>
      </c>
      <c r="N13" s="16" t="s">
        <v>12</v>
      </c>
      <c r="O13" s="16" t="s">
        <v>12</v>
      </c>
    </row>
    <row r="14" spans="1:15" ht="24">
      <c r="A14" s="9" t="s">
        <v>10</v>
      </c>
      <c r="B14" s="16">
        <v>9.1835217</v>
      </c>
      <c r="C14" s="16">
        <v>171500.53547500004</v>
      </c>
      <c r="D14" s="16">
        <v>17.224721100000004</v>
      </c>
      <c r="E14" s="16">
        <v>534893.97039999976</v>
      </c>
      <c r="F14" s="16">
        <v>24.467327999999998</v>
      </c>
      <c r="G14" s="16">
        <v>648529.39309999999</v>
      </c>
      <c r="H14" s="16">
        <v>9.4198188213803977</v>
      </c>
      <c r="I14" s="16">
        <v>281828.70590000006</v>
      </c>
      <c r="J14" s="16">
        <v>3.0352490044063649</v>
      </c>
      <c r="K14" s="16">
        <v>106106.1678</v>
      </c>
      <c r="L14" s="16">
        <v>4.5679702000000004</v>
      </c>
      <c r="M14" s="16">
        <v>18496.0324</v>
      </c>
      <c r="N14" s="16">
        <v>0.01</v>
      </c>
      <c r="O14" s="16">
        <v>17.239999999999998</v>
      </c>
    </row>
    <row r="15" spans="1:15" ht="12">
      <c r="A15" s="9" t="s">
        <v>11</v>
      </c>
      <c r="B15" s="16">
        <v>0.23499999999999999</v>
      </c>
      <c r="C15" s="16">
        <v>298.596</v>
      </c>
      <c r="D15" s="16">
        <v>0.33</v>
      </c>
      <c r="E15" s="16">
        <v>4953.0049999999992</v>
      </c>
      <c r="F15" s="16">
        <v>0.36688999999999999</v>
      </c>
      <c r="G15" s="16">
        <v>2646.8006999999998</v>
      </c>
      <c r="H15" s="16">
        <v>1.21519</v>
      </c>
      <c r="I15" s="16">
        <v>7133.8584000000001</v>
      </c>
      <c r="J15" s="16" t="s">
        <v>12</v>
      </c>
      <c r="K15" s="16" t="s">
        <v>12</v>
      </c>
      <c r="L15" s="16" t="s">
        <v>12</v>
      </c>
      <c r="M15" s="16" t="s">
        <v>12</v>
      </c>
      <c r="N15" s="16" t="s">
        <v>12</v>
      </c>
      <c r="O15" s="16" t="s">
        <v>12</v>
      </c>
    </row>
    <row r="16" spans="1:15" ht="12">
      <c r="A16" s="9" t="s">
        <v>13</v>
      </c>
      <c r="B16" s="16" t="s">
        <v>12</v>
      </c>
      <c r="C16" s="16" t="s">
        <v>12</v>
      </c>
      <c r="D16" s="16">
        <v>0.04</v>
      </c>
      <c r="E16" s="16">
        <v>239.2</v>
      </c>
      <c r="F16" s="16" t="s">
        <v>12</v>
      </c>
      <c r="G16" s="16" t="s">
        <v>12</v>
      </c>
      <c r="H16" s="16">
        <v>6.6000000000000003E-2</v>
      </c>
      <c r="I16" s="16">
        <v>990</v>
      </c>
      <c r="J16" s="16">
        <v>0.06</v>
      </c>
      <c r="K16" s="16">
        <v>330</v>
      </c>
      <c r="L16" s="16" t="s">
        <v>12</v>
      </c>
      <c r="M16" s="16" t="s">
        <v>12</v>
      </c>
      <c r="N16" s="16" t="s">
        <v>12</v>
      </c>
      <c r="O16" s="16" t="s">
        <v>12</v>
      </c>
    </row>
    <row r="17" spans="1:19" ht="24">
      <c r="A17" s="9" t="s">
        <v>14</v>
      </c>
      <c r="B17" s="16">
        <v>154.6947978</v>
      </c>
      <c r="C17" s="16">
        <v>65159.140700000004</v>
      </c>
      <c r="D17" s="16">
        <v>15.09</v>
      </c>
      <c r="E17" s="16">
        <v>49499.89</v>
      </c>
      <c r="F17" s="16">
        <v>13.5641</v>
      </c>
      <c r="G17" s="16">
        <v>156254.7555</v>
      </c>
      <c r="H17" s="16">
        <v>18.861329999999999</v>
      </c>
      <c r="I17" s="16">
        <v>214724.12300000002</v>
      </c>
      <c r="J17" s="16">
        <v>10.636340000000001</v>
      </c>
      <c r="K17" s="16">
        <v>122849.97249999999</v>
      </c>
      <c r="L17" s="16">
        <v>12.272700000000002</v>
      </c>
      <c r="M17" s="16">
        <v>141749.685</v>
      </c>
      <c r="N17" s="16">
        <v>17.999959999999998</v>
      </c>
      <c r="O17" s="16">
        <v>207899.538</v>
      </c>
    </row>
    <row r="18" spans="1:19" ht="12">
      <c r="A18" s="9" t="s">
        <v>15</v>
      </c>
      <c r="B18" s="16">
        <v>269.69336000000004</v>
      </c>
      <c r="C18" s="16">
        <v>1115388.7590000001</v>
      </c>
      <c r="D18" s="16">
        <v>128.58000000000001</v>
      </c>
      <c r="E18" s="16">
        <v>407824.5515</v>
      </c>
      <c r="F18" s="16">
        <v>52.655470000000001</v>
      </c>
      <c r="G18" s="16">
        <v>608704.74969999993</v>
      </c>
      <c r="H18" s="16">
        <v>165.13603999999998</v>
      </c>
      <c r="I18" s="16">
        <v>1156790.1183</v>
      </c>
      <c r="J18" s="16">
        <v>40.486689999999989</v>
      </c>
      <c r="K18" s="16">
        <v>373977.8051</v>
      </c>
      <c r="L18" s="16">
        <v>37.01691000000001</v>
      </c>
      <c r="M18" s="16">
        <v>172531.97099999999</v>
      </c>
      <c r="N18" s="16" t="s">
        <v>12</v>
      </c>
      <c r="O18" s="16" t="s">
        <v>12</v>
      </c>
    </row>
    <row r="19" spans="1:19" ht="12">
      <c r="A19" s="9" t="s">
        <v>16</v>
      </c>
      <c r="B19" s="16">
        <v>169.1943</v>
      </c>
      <c r="C19" s="16">
        <v>1461360.5485350003</v>
      </c>
      <c r="D19" s="16">
        <v>225.32</v>
      </c>
      <c r="E19" s="16">
        <v>2126935.9759</v>
      </c>
      <c r="F19" s="16">
        <v>171.65798000000001</v>
      </c>
      <c r="G19" s="16">
        <v>2161143.3539</v>
      </c>
      <c r="H19" s="16" t="s">
        <v>12</v>
      </c>
      <c r="I19" s="16" t="s">
        <v>12</v>
      </c>
      <c r="J19" s="16" t="s">
        <v>12</v>
      </c>
      <c r="K19" s="16" t="s">
        <v>12</v>
      </c>
      <c r="L19" s="16">
        <v>14.897360000000003</v>
      </c>
      <c r="M19" s="16">
        <v>121611.14</v>
      </c>
      <c r="N19" s="16">
        <v>3.6810000000000002E-2</v>
      </c>
      <c r="O19" s="16">
        <v>16944.25</v>
      </c>
    </row>
    <row r="20" spans="1:19" ht="12">
      <c r="A20" s="9" t="s">
        <v>17</v>
      </c>
      <c r="B20" s="16">
        <v>1.55</v>
      </c>
      <c r="C20" s="16">
        <v>13051</v>
      </c>
      <c r="D20" s="16">
        <v>5.07</v>
      </c>
      <c r="E20" s="16">
        <v>42662.1947</v>
      </c>
      <c r="F20" s="16">
        <v>2.5714099999999998</v>
      </c>
      <c r="G20" s="16">
        <v>20368.927499999998</v>
      </c>
      <c r="H20" s="16">
        <v>4.6213599999999992</v>
      </c>
      <c r="I20" s="16">
        <v>82859.933199999999</v>
      </c>
      <c r="J20" s="16">
        <v>1.0529999999999999</v>
      </c>
      <c r="K20" s="16">
        <v>12032.8</v>
      </c>
      <c r="L20" s="16">
        <v>3.0760000000000001</v>
      </c>
      <c r="M20" s="16">
        <v>22986.25</v>
      </c>
      <c r="N20" s="16" t="s">
        <v>12</v>
      </c>
      <c r="O20" s="16" t="s">
        <v>12</v>
      </c>
    </row>
    <row r="21" spans="1:19" ht="12">
      <c r="A21" s="9" t="s">
        <v>18</v>
      </c>
      <c r="B21" s="17" t="s">
        <v>12</v>
      </c>
      <c r="C21" s="16" t="s">
        <v>12</v>
      </c>
      <c r="D21" s="16">
        <v>0.44</v>
      </c>
      <c r="E21" s="16">
        <v>4226.4089999999997</v>
      </c>
      <c r="F21" s="16" t="s">
        <v>12</v>
      </c>
      <c r="G21" s="16" t="s">
        <v>12</v>
      </c>
      <c r="H21" s="16">
        <v>8.8208500000000001</v>
      </c>
      <c r="I21" s="16">
        <v>31986.440900000001</v>
      </c>
      <c r="J21" s="16">
        <v>0.68136360000000007</v>
      </c>
      <c r="K21" s="16">
        <v>2208.8195000000005</v>
      </c>
      <c r="L21" s="16" t="s">
        <v>12</v>
      </c>
      <c r="M21" s="16" t="s">
        <v>12</v>
      </c>
      <c r="N21" s="16" t="s">
        <v>12</v>
      </c>
      <c r="O21" s="16" t="s">
        <v>12</v>
      </c>
    </row>
    <row r="22" spans="1:19" ht="12">
      <c r="A22" s="9" t="s">
        <v>19</v>
      </c>
      <c r="B22" s="16">
        <v>4.2650863013376039</v>
      </c>
      <c r="C22" s="16">
        <v>3622.2524939999998</v>
      </c>
      <c r="D22" s="16">
        <v>1.27</v>
      </c>
      <c r="E22" s="16">
        <v>4745.1863999999987</v>
      </c>
      <c r="F22" s="16">
        <v>0.13257089999999999</v>
      </c>
      <c r="G22" s="16">
        <v>1251.0286999999998</v>
      </c>
      <c r="H22" s="16">
        <v>9.7680000000000003E-2</v>
      </c>
      <c r="I22" s="16">
        <v>275.38</v>
      </c>
      <c r="J22" s="16">
        <v>0.13004550000000001</v>
      </c>
      <c r="K22" s="16">
        <v>287.26909999999998</v>
      </c>
      <c r="L22" s="16">
        <v>2.5000000000000001E-2</v>
      </c>
      <c r="M22" s="16">
        <v>91.25</v>
      </c>
      <c r="N22" s="16" t="s">
        <v>12</v>
      </c>
      <c r="O22" s="16" t="s">
        <v>12</v>
      </c>
    </row>
    <row r="23" spans="1:19" ht="12">
      <c r="A23" s="9" t="s">
        <v>20</v>
      </c>
      <c r="B23" s="16">
        <v>31.369</v>
      </c>
      <c r="C23" s="16">
        <v>39482.978199999998</v>
      </c>
      <c r="D23" s="16" t="s">
        <v>12</v>
      </c>
      <c r="E23" s="16" t="s">
        <v>12</v>
      </c>
      <c r="F23" s="16">
        <v>108.09752</v>
      </c>
      <c r="G23" s="16">
        <v>572779.51250000007</v>
      </c>
      <c r="H23" s="16">
        <v>77.747256000000007</v>
      </c>
      <c r="I23" s="16">
        <v>886849.82569999993</v>
      </c>
      <c r="J23" s="16">
        <v>50.212000000000003</v>
      </c>
      <c r="K23" s="16">
        <v>312510.51760000002</v>
      </c>
      <c r="L23" s="16">
        <v>115.68000000000005</v>
      </c>
      <c r="M23" s="16">
        <v>700327.49749999994</v>
      </c>
      <c r="N23" s="16">
        <v>101.15</v>
      </c>
      <c r="O23" s="16">
        <v>632809.06999999995</v>
      </c>
    </row>
    <row r="24" spans="1:19" ht="12">
      <c r="A24" s="9" t="s">
        <v>21</v>
      </c>
      <c r="B24" s="16">
        <v>39.340000000000003</v>
      </c>
      <c r="C24" s="16">
        <v>1709448.14</v>
      </c>
      <c r="D24" s="16">
        <v>0.44</v>
      </c>
      <c r="E24" s="16">
        <v>51604.4</v>
      </c>
      <c r="F24" s="16">
        <v>0.26500299999999999</v>
      </c>
      <c r="G24" s="16">
        <v>217100</v>
      </c>
      <c r="H24" s="16">
        <v>1.8739999999999999</v>
      </c>
      <c r="I24" s="16">
        <v>239000</v>
      </c>
      <c r="J24" s="16">
        <v>6.0999999999999995E-3</v>
      </c>
      <c r="K24" s="16">
        <v>8750</v>
      </c>
      <c r="L24" s="16" t="s">
        <v>12</v>
      </c>
      <c r="M24" s="16" t="s">
        <v>12</v>
      </c>
      <c r="N24" s="16" t="s">
        <v>12</v>
      </c>
      <c r="O24" s="16" t="s">
        <v>12</v>
      </c>
    </row>
    <row r="25" spans="1:19" ht="12">
      <c r="A25" s="9" t="s">
        <v>22</v>
      </c>
      <c r="B25" s="16" t="s">
        <v>12</v>
      </c>
      <c r="C25" s="16" t="s">
        <v>12</v>
      </c>
      <c r="D25" s="16">
        <v>86.25</v>
      </c>
      <c r="E25" s="16">
        <v>495434.3959</v>
      </c>
      <c r="F25" s="16" t="s">
        <v>12</v>
      </c>
      <c r="G25" s="16" t="s">
        <v>12</v>
      </c>
      <c r="H25" s="16" t="s">
        <v>12</v>
      </c>
      <c r="I25" s="16" t="s">
        <v>12</v>
      </c>
      <c r="J25" s="16" t="s">
        <v>12</v>
      </c>
      <c r="K25" s="16" t="s">
        <v>12</v>
      </c>
      <c r="L25" s="16" t="s">
        <v>12</v>
      </c>
      <c r="M25" s="16" t="s">
        <v>12</v>
      </c>
      <c r="N25" s="16" t="s">
        <v>12</v>
      </c>
      <c r="O25" s="16" t="s">
        <v>12</v>
      </c>
    </row>
    <row r="26" spans="1:19" ht="12" customHeight="1">
      <c r="A26" s="9" t="s">
        <v>23</v>
      </c>
      <c r="B26" s="16">
        <v>6.2326000000000006</v>
      </c>
      <c r="C26" s="16">
        <v>99534.157040000006</v>
      </c>
      <c r="D26" s="16" t="s">
        <v>12</v>
      </c>
      <c r="E26" s="16" t="s">
        <v>12</v>
      </c>
      <c r="F26" s="16">
        <v>2.2404546000000001</v>
      </c>
      <c r="G26" s="16">
        <v>24420.386200000001</v>
      </c>
      <c r="H26" s="16">
        <v>9.090899999999999E-3</v>
      </c>
      <c r="I26" s="16">
        <v>49.454000000000001</v>
      </c>
      <c r="J26" s="16">
        <v>1.3636499999999999E-2</v>
      </c>
      <c r="K26" s="16">
        <v>69.275999999999996</v>
      </c>
      <c r="L26" s="16" t="s">
        <v>12</v>
      </c>
      <c r="M26" s="16" t="s">
        <v>12</v>
      </c>
      <c r="N26" s="16" t="s">
        <v>12</v>
      </c>
      <c r="O26" s="16" t="s">
        <v>12</v>
      </c>
    </row>
    <row r="27" spans="1:19" ht="12" customHeight="1">
      <c r="A27" s="9" t="s">
        <v>24</v>
      </c>
      <c r="B27" s="16">
        <v>122.41029720000002</v>
      </c>
      <c r="C27" s="16">
        <v>629950.3765309999</v>
      </c>
      <c r="D27" s="16" t="s">
        <v>12</v>
      </c>
      <c r="E27" s="16" t="s">
        <v>12</v>
      </c>
      <c r="F27" s="16">
        <v>571.25482620000002</v>
      </c>
      <c r="G27" s="16">
        <v>220843.0012</v>
      </c>
      <c r="H27" s="16">
        <v>114.04835999999999</v>
      </c>
      <c r="I27" s="16">
        <v>455405.89839999989</v>
      </c>
      <c r="J27" s="16">
        <v>68.151647900000015</v>
      </c>
      <c r="K27" s="16">
        <v>382702.08339999989</v>
      </c>
      <c r="L27" s="16">
        <v>36.608339999999998</v>
      </c>
      <c r="M27" s="16">
        <v>140184.6355</v>
      </c>
      <c r="N27" s="16">
        <v>48.353760000000001</v>
      </c>
      <c r="O27" s="16">
        <v>278976.9474</v>
      </c>
      <c r="R27" s="23"/>
      <c r="S27" s="23"/>
    </row>
    <row r="28" spans="1:19" ht="12" customHeight="1">
      <c r="A28" s="9" t="s">
        <v>25</v>
      </c>
      <c r="B28" s="16">
        <v>2.5119099999999999</v>
      </c>
      <c r="C28" s="16">
        <v>15640.884709999998</v>
      </c>
      <c r="D28" s="16">
        <v>130.52174359999992</v>
      </c>
      <c r="E28" s="16">
        <v>201855.56419999988</v>
      </c>
      <c r="F28" s="16">
        <v>0.47128729999999996</v>
      </c>
      <c r="G28" s="16">
        <v>5794.1858999999986</v>
      </c>
      <c r="H28" s="16">
        <v>0.70127700000000004</v>
      </c>
      <c r="I28" s="16">
        <v>8741.6001999999989</v>
      </c>
      <c r="J28" s="16">
        <v>0.2203637</v>
      </c>
      <c r="K28" s="16">
        <v>2270.6432999999997</v>
      </c>
      <c r="L28" s="16">
        <v>5.0000000000000001E-3</v>
      </c>
      <c r="M28" s="16">
        <v>32.5</v>
      </c>
      <c r="N28" s="16" t="s">
        <v>12</v>
      </c>
      <c r="O28" s="16" t="s">
        <v>12</v>
      </c>
    </row>
    <row r="29" spans="1:19" ht="12" customHeight="1">
      <c r="A29" s="9" t="s">
        <v>26</v>
      </c>
      <c r="B29" s="16">
        <v>0.34371000000000002</v>
      </c>
      <c r="C29" s="16">
        <v>1785.4160599999998</v>
      </c>
      <c r="D29" s="16">
        <v>2.6476363000000003</v>
      </c>
      <c r="E29" s="16">
        <v>22784.806499999999</v>
      </c>
      <c r="F29" s="16">
        <v>0.12482910000000001</v>
      </c>
      <c r="G29" s="16">
        <v>3318.4285999999993</v>
      </c>
      <c r="H29" s="16">
        <v>4.9499100000000004E-2</v>
      </c>
      <c r="I29" s="16">
        <v>683.66300000000001</v>
      </c>
      <c r="J29" s="16">
        <v>3.00909E-2</v>
      </c>
      <c r="K29" s="16">
        <v>300.95</v>
      </c>
      <c r="L29" s="16" t="s">
        <v>12</v>
      </c>
      <c r="M29" s="16" t="s">
        <v>12</v>
      </c>
      <c r="N29" s="16">
        <v>0.02</v>
      </c>
      <c r="O29" s="16">
        <v>11.375999999999999</v>
      </c>
    </row>
    <row r="30" spans="1:19" ht="3" customHeight="1">
      <c r="A30" s="10"/>
      <c r="B30" s="11"/>
      <c r="C30" s="11"/>
      <c r="D30" s="11">
        <v>0.02</v>
      </c>
      <c r="E30" s="11">
        <v>113.6</v>
      </c>
      <c r="F30" s="11">
        <v>0.02</v>
      </c>
      <c r="G30" s="11">
        <v>113.6</v>
      </c>
      <c r="H30" s="11">
        <v>0.02</v>
      </c>
      <c r="I30" s="11">
        <v>113.6</v>
      </c>
      <c r="J30" s="11">
        <v>0.02</v>
      </c>
      <c r="K30" s="11">
        <v>113.6</v>
      </c>
      <c r="L30" s="11">
        <v>0.02</v>
      </c>
      <c r="M30" s="11">
        <v>113.6</v>
      </c>
      <c r="N30" s="11"/>
      <c r="O30" s="11"/>
    </row>
    <row r="31" spans="1:19" s="12" customFormat="1" ht="11.25" customHeight="1">
      <c r="A31" s="12" t="s">
        <v>29</v>
      </c>
      <c r="C31" s="13"/>
      <c r="F31" s="13"/>
      <c r="I31" s="13"/>
      <c r="O31" s="13"/>
      <c r="R31" s="13"/>
    </row>
    <row r="32" spans="1:19" ht="10.5" customHeight="1">
      <c r="A32" s="12" t="s">
        <v>27</v>
      </c>
    </row>
    <row r="33" spans="1:2" ht="10.5" customHeight="1">
      <c r="A33" s="14" t="s">
        <v>28</v>
      </c>
    </row>
    <row r="38" spans="1:2">
      <c r="A38" s="15"/>
      <c r="B38" s="15"/>
    </row>
    <row r="43" spans="1:2" ht="18" customHeight="1"/>
  </sheetData>
  <mergeCells count="11">
    <mergeCell ref="N5:O5"/>
    <mergeCell ref="L5:M5"/>
    <mergeCell ref="A1:I1"/>
    <mergeCell ref="A2:K2"/>
    <mergeCell ref="A3:I3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3.1-10(2)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Naurelsys Hernández Durán</cp:lastModifiedBy>
  <dcterms:created xsi:type="dcterms:W3CDTF">2022-06-27T15:11:20Z</dcterms:created>
  <dcterms:modified xsi:type="dcterms:W3CDTF">2023-05-02T15:11:16Z</dcterms:modified>
</cp:coreProperties>
</file>