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mirca.matos\Downloads\"/>
    </mc:Choice>
  </mc:AlternateContent>
  <bookViews>
    <workbookView xWindow="0" yWindow="0" windowWidth="20490" windowHeight="7050"/>
  </bookViews>
  <sheets>
    <sheet name="13.1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'[6]344.13'!#REF!</definedName>
    <definedName name="____aaa98">'[6]344.13'!#REF!</definedName>
    <definedName name="____aaa99" localSheetId="0">'[6]344.13'!#REF!</definedName>
    <definedName name="____aaa99">'[6]344.13'!#REF!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'[7]17.6'!$C$5</definedName>
    <definedName name="____f">#REF!</definedName>
    <definedName name="____fc">'[3]1.03'!$H$12</definedName>
    <definedName name="____r" localSheetId="0">'[6]333.02'!#REF!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[9]FLUJO!$B$7936:$C$7936</definedName>
    <definedName name="__123Graph_CREER" hidden="1">[8]ER!#REF!</definedName>
    <definedName name="__123Graph_D" hidden="1">[9]FLUJO!$B$7942:$C$7942</definedName>
    <definedName name="__123Graph_E" hidden="1">[10]PFMON!#REF!</definedName>
    <definedName name="__123Graph_X" hidden="1">[9]FLUJO!$B$7906:$C$7906</definedName>
    <definedName name="__aaa98" localSheetId="0">'[11]344.13'!#REF!</definedName>
    <definedName name="__aaa98">'[6]344.13'!#REF!</definedName>
    <definedName name="__aaa99" localSheetId="0">'[11]344.13'!#REF!</definedName>
    <definedName name="__aaa99">'[6]344.13'!#REF!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'[11]333.02'!#REF!</definedName>
    <definedName name="__r">'[6]333.02'!#REF!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 localSheetId="0">'[12]344.13'!#REF!</definedName>
    <definedName name="_aa98">'[12]344.13'!#REF!</definedName>
    <definedName name="_aa99">'[5]344.13'!#REF!</definedName>
    <definedName name="_aa997">'[5]344.13'!#REF!</definedName>
    <definedName name="_aaa98" localSheetId="0">'[13]344.13'!#REF!</definedName>
    <definedName name="_aaa98">'[14]344.13'!#REF!</definedName>
    <definedName name="_aaa99" localSheetId="0">'[13]344.13'!#REF!</definedName>
    <definedName name="_aaa99">'[14]344.13'!#REF!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 localSheetId="0">'[15]1.03'!$H$12</definedName>
    <definedName name="_fc">'[3]1.03'!$H$12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'[13]333.02'!#REF!</definedName>
    <definedName name="_r">'[14]333.02'!#REF!</definedName>
    <definedName name="_RE1" localSheetId="0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'[11]333.09'!$D$10</definedName>
    <definedName name="a">'[6]333.09'!$D$10</definedName>
    <definedName name="aa" localSheetId="0">'[11]333.05'!#REF!</definedName>
    <definedName name="aa">'[6]333.05'!#REF!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'[11]333.06'!$N$9</definedName>
    <definedName name="aaa">'[6]333.06'!$N$9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'[11]333.03'!$F$12</definedName>
    <definedName name="ab">'[6]333.03'!$F$12</definedName>
    <definedName name="AC" localSheetId="0">'[16]6.03'!$L$20</definedName>
    <definedName name="AC">'[17]6.03'!$L$20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'[11]333.09'!$F$10</definedName>
    <definedName name="ai">'[6]333.09'!$F$10</definedName>
    <definedName name="alan" localSheetId="0">'[18]1'!#REF!</definedName>
    <definedName name="alan">'[18]1'!#REF!</definedName>
    <definedName name="ALL" localSheetId="0">#REF!</definedName>
    <definedName name="ALL">#REF!</definedName>
    <definedName name="Año">[19]BD!$D$7:$AZ$7</definedName>
    <definedName name="AñoA">#REF!</definedName>
    <definedName name="AñoVE">#REF!</definedName>
    <definedName name="ap" localSheetId="0">'[11]331-04'!#REF!</definedName>
    <definedName name="ap">'[6]331-04'!#REF!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'[20]Form AN01-46'!$A$2:$N$20027</definedName>
    <definedName name="AS" localSheetId="0">'[11]333.02'!$D$7</definedName>
    <definedName name="AS">'[6]333.02'!$D$7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>#REF!</definedName>
    <definedName name="b" localSheetId="0">'[11]333.09'!#REF!</definedName>
    <definedName name="b">'[6]333.09'!#REF!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>#REF!</definedName>
    <definedName name="_xlnm.Database" localSheetId="0">#REF!</definedName>
    <definedName name="_xlnm.Database">#REF!</definedName>
    <definedName name="bb" localSheetId="0">'[11]333.05'!#REF!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D">[19]BD!$D$10:$AZ$944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>#REF!</definedName>
    <definedName name="cb" localSheetId="0">'[18]2'!$H$13</definedName>
    <definedName name="cb">'[21]2'!$H$13</definedName>
    <definedName name="cc" localSheetId="0">'[16]8.03'!$E$9</definedName>
    <definedName name="cc">'[17]8.03'!$E$9</definedName>
    <definedName name="ccentral" localSheetId="0">#REF!</definedName>
    <definedName name="ccentral">#REF!</definedName>
    <definedName name="ccentral.">'[22]3.23-10'!#REF!</definedName>
    <definedName name="ccentral1">'[22]3.23-10'!#REF!</definedName>
    <definedName name="ccentral2" localSheetId="0">#REF!</definedName>
    <definedName name="ccentral2">#REF!</definedName>
    <definedName name="ccentral3">'[22]3.23-10'!#REF!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 localSheetId="0">'[18]6'!$I$13</definedName>
    <definedName name="cerw">'[21]6'!$I$13</definedName>
    <definedName name="cibao" localSheetId="0">#REF!</definedName>
    <definedName name="cibao">#REF!</definedName>
    <definedName name="cibao1.">'[22]3.23-10'!#REF!</definedName>
    <definedName name="cibao2" localSheetId="0">#REF!</definedName>
    <definedName name="cibao2">#REF!</definedName>
    <definedName name="cibao33">'[22]3.23-10'!#REF!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[19]BD!$B$10:$B$944</definedName>
    <definedName name="CodigoA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[19]BD!$D$9:$AZ$9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>#REF!</definedName>
    <definedName name="cvc" localSheetId="0">'[15]6.03'!$D$8</definedName>
    <definedName name="cvc">'[3]6.03'!$D$8</definedName>
    <definedName name="d" localSheetId="0">'[11]333.09'!#REF!</definedName>
    <definedName name="d">'[6]333.09'!#REF!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>'[6]333.05'!$B$9</definedName>
    <definedName name="ddd">#REF!</definedName>
    <definedName name="dddd" localSheetId="0">'[11]333.06'!$J$7</definedName>
    <definedName name="dddd">'[6]333.06'!$J$7</definedName>
    <definedName name="ddddd">#REF!</definedName>
    <definedName name="dfg">'[2]333.02'!#REF!</definedName>
    <definedName name="dfhd" localSheetId="0">'[18]2'!$B$13</definedName>
    <definedName name="dfhd">'[21]2'!$B$13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'[11]333.02'!#REF!</definedName>
    <definedName name="di">'[6]333.02'!#REF!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'[2]333.02'!#REF!</definedName>
    <definedName name="drogas1">'[22]3.23-10'!#REF!</definedName>
    <definedName name="ds" localSheetId="0">'[11]333.08'!$D$7</definedName>
    <definedName name="ds">'[6]333.08'!$D$7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 hidden="1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>#REF!</definedName>
    <definedName name="ecewt" localSheetId="0">'[18]5'!$B$13</definedName>
    <definedName name="ecewt">'[21]5'!$B$13</definedName>
    <definedName name="ed" localSheetId="0">'[11]333.02'!$F$11</definedName>
    <definedName name="ed">'[6]333.02'!$F$11</definedName>
    <definedName name="edc">#REF!</definedName>
    <definedName name="ee" localSheetId="0">'[11]333.06'!#REF!</definedName>
    <definedName name="ee">'[6]333.06'!#REF!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>'[2]333.02'!#REF!</definedName>
    <definedName name="ff" localSheetId="0">'[23]16.6 (2)'!$B$6</definedName>
    <definedName name="ff">'[6]333.03'!$D$12</definedName>
    <definedName name="fff" localSheetId="0">'[11]333.06'!#REF!</definedName>
    <definedName name="fff">'[6]333.06'!#REF!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 localSheetId="0">'[16]5.03'!$B$10</definedName>
    <definedName name="ffff">'[17]5.03'!$B$10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 localSheetId="0">'[18]10'!$F$12</definedName>
    <definedName name="fge">'[21]10'!$F$12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'[7]17.6'!$E$5</definedName>
    <definedName name="ft">'[6]333.08'!$F$7</definedName>
    <definedName name="FUENTE">#REF!</definedName>
    <definedName name="g" localSheetId="0">'[11]333.02'!$B$11</definedName>
    <definedName name="g">'[6]333.02'!$B$11</definedName>
    <definedName name="gbfhhs" localSheetId="0">#REF!</definedName>
    <definedName name="gbfhhs">#REF!</definedName>
    <definedName name="gdgfds" localSheetId="0">'[15]4.03'!$B$10</definedName>
    <definedName name="gdgfds">'[3]4.03'!$B$10</definedName>
    <definedName name="gdsert" localSheetId="0">'[15]1.03'!$B$11</definedName>
    <definedName name="gdsert">'[3]1.03'!$B$11</definedName>
    <definedName name="geb" localSheetId="0">'[18]8'!$P$13</definedName>
    <definedName name="geb">'[21]8'!$P$13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>#REF!</definedName>
    <definedName name="gfdgdgdgdg" localSheetId="0">'[11]333.10'!#REF!</definedName>
    <definedName name="gfdgdgdgdg">'[6]333.10'!#REF!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'[24]14.3'!$B$9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'[24]14.3'!$D$9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'[24]14.3'!$F$9</definedName>
    <definedName name="ggggg">'[24]14.3'!$H$9</definedName>
    <definedName name="ghj">#REF!</definedName>
    <definedName name="gt" localSheetId="0">'[11]343-01'!#REF!</definedName>
    <definedName name="gt">'[6]343-01'!#REF!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'[15]1.03'!#REF!</definedName>
    <definedName name="gtdfgh">'[3]1.03'!#REF!</definedName>
    <definedName name="H" localSheetId="0">'[7]17.2'!$C$7</definedName>
    <definedName name="h">'[6]333.03'!$B$12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'[11]343-05'!#REF!</definedName>
    <definedName name="HatoMayor">'[6]343-05'!#REF!</definedName>
    <definedName name="HatoMayor2" localSheetId="0">'[11]343-05'!#REF!</definedName>
    <definedName name="HatoMayor2">'[6]343-05'!#REF!</definedName>
    <definedName name="HD" localSheetId="0">#REF!</definedName>
    <definedName name="HD">#REF!</definedName>
    <definedName name="hgf">#REF!</definedName>
    <definedName name="hh" localSheetId="0">'[24]14.2'!$B$8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'[24]14.2'!$D$8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'[24]14.2'!$F$8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'[24]14.2'!$H$8</definedName>
    <definedName name="hhhhhhhhhhh" localSheetId="0">'[15]6.03'!$G$8</definedName>
    <definedName name="hhhhhhhhhhh">'[3]6.03'!$G$8</definedName>
    <definedName name="hhyt" localSheetId="0">'[18]1'!#REF!</definedName>
    <definedName name="hhyt">'[21]1'!#REF!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 localSheetId="0">'[25]8.03'!$I$8</definedName>
    <definedName name="huyhj">'[26]8.03'!$I$8</definedName>
    <definedName name="hyr" localSheetId="0">'[18]1'!#REF!</definedName>
    <definedName name="hyr">'[21]1'!#REF!</definedName>
    <definedName name="i" localSheetId="0">'[11]333.09'!$J$10</definedName>
    <definedName name="i">'[6]333.09'!$J$10</definedName>
    <definedName name="ii" localSheetId="0">'[11]333.08'!$H$7</definedName>
    <definedName name="ii">'[6]333.08'!$H$7</definedName>
    <definedName name="iii" localSheetId="0">'[16]18.03'!$J$11</definedName>
    <definedName name="iii">'[17]18.03'!$J$11</definedName>
    <definedName name="iiii" localSheetId="0">'[16]18.03'!$B$11</definedName>
    <definedName name="iiii">'[17]18.03'!$B$11</definedName>
    <definedName name="iiiii" localSheetId="0">'[16]18.03'!$H$11</definedName>
    <definedName name="iiiii">'[17]18.03'!$H$11</definedName>
    <definedName name="iiiiii" localSheetId="0">'[16]30.03'!$B$9</definedName>
    <definedName name="iiiiii">'[17]30.03'!$B$9</definedName>
    <definedName name="IIO" localSheetId="0">#REF!</definedName>
    <definedName name="IIO">#REF!</definedName>
    <definedName name="ijn">#REF!</definedName>
    <definedName name="ik" localSheetId="0">'[18]3'!$B$14</definedName>
    <definedName name="ik">'[21]3'!$B$14</definedName>
    <definedName name="iki">#REF!</definedName>
    <definedName name="ikm">#REF!</definedName>
    <definedName name="io" localSheetId="0">'[11]333.08'!$B$7</definedName>
    <definedName name="io">'[6]333.08'!$B$7</definedName>
    <definedName name="iop">#REF!</definedName>
    <definedName name="iou" localSheetId="0">'[18]1'!$B$14</definedName>
    <definedName name="iou">'[21]1'!$B$14</definedName>
    <definedName name="iuy">#REF!</definedName>
    <definedName name="j" localSheetId="0">#REF!</definedName>
    <definedName name="j">#REF!</definedName>
    <definedName name="jhy">#REF!</definedName>
    <definedName name="jj" localSheetId="0">'[11]333.04'!#REF!</definedName>
    <definedName name="jj">'[6]333.04'!#REF!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'[11]333.06'!#REF!</definedName>
    <definedName name="jjj">'[6]333.06'!#REF!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>#REF!</definedName>
    <definedName name="jp">#REF!</definedName>
    <definedName name="jpp">#REF!</definedName>
    <definedName name="juan">'[27]3.20-02'!$J$9</definedName>
    <definedName name="juil" localSheetId="0">'[13]333.02'!#REF!</definedName>
    <definedName name="juil">'[14]333.02'!#REF!</definedName>
    <definedName name="jul" localSheetId="0">'[11]333.02'!#REF!</definedName>
    <definedName name="jul">'[6]333.02'!#REF!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'[11]333-11'!$C$8</definedName>
    <definedName name="JULIO4">'[6]333-11'!$C$8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'[11]333.04'!$B$11</definedName>
    <definedName name="k">'[6]333.04'!$B$11</definedName>
    <definedName name="kjh">#REF!</definedName>
    <definedName name="kjkl" localSheetId="0">'[25]8.03'!$H$8</definedName>
    <definedName name="kjkl">'[26]8.03'!$H$8</definedName>
    <definedName name="kk" localSheetId="0">'[11]333.06'!#REF!</definedName>
    <definedName name="kk">'[6]333.06'!#REF!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 localSheetId="0">'[16]11.03'!$J$11</definedName>
    <definedName name="kkkk">'[17]11.03'!$J$11</definedName>
    <definedName name="kkkkk" localSheetId="0">'[16]12.03'!$B$10</definedName>
    <definedName name="kkkkk">'[17]12.03'!$B$10</definedName>
    <definedName name="kkkkkk" localSheetId="0">'[16]13.03'!$B$10</definedName>
    <definedName name="kkkkkk">'[17]13.03'!$B$10</definedName>
    <definedName name="kkkkkkk" localSheetId="0">'[16]13.03'!$D$10</definedName>
    <definedName name="kkkkkkk">'[17]13.03'!$D$10</definedName>
    <definedName name="kl" localSheetId="0">'[16]15.03'!$D$9</definedName>
    <definedName name="kl">'[17]15.03'!$D$9</definedName>
    <definedName name="klk" localSheetId="0">'[16]16.03'!$C$9</definedName>
    <definedName name="klk">'[17]16.03'!$C$9</definedName>
    <definedName name="kll" localSheetId="0">'[16]17.03'!$C$9</definedName>
    <definedName name="kll">'[17]17.03'!$C$9</definedName>
    <definedName name="klm" localSheetId="0">'[13]333.09'!#REF!</definedName>
    <definedName name="klm">'[14]333.09'!#REF!</definedName>
    <definedName name="klñ">#REF!</definedName>
    <definedName name="L" localSheetId="0" hidden="1">#REF!</definedName>
    <definedName name="l">'[6]333.03'!#REF!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'[11]333.06'!$H$9</definedName>
    <definedName name="lk">'[6]333.06'!$H$9</definedName>
    <definedName name="lkj">#REF!</definedName>
    <definedName name="lkjh" localSheetId="0">#REF!</definedName>
    <definedName name="lkjh">#REF!</definedName>
    <definedName name="lkl" localSheetId="0">'[16]16.03'!$E$9</definedName>
    <definedName name="lkl">'[17]16.03'!$E$9</definedName>
    <definedName name="LL" localSheetId="0">'[24]14.1'!$H$8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 localSheetId="0">'[16]17.03'!$E$9</definedName>
    <definedName name="llk">'[17]17.03'!$E$9</definedName>
    <definedName name="lll" localSheetId="0">'[11]333.06'!$B$9</definedName>
    <definedName name="lll">'[6]333.06'!$B$9</definedName>
    <definedName name="llll" localSheetId="0">'[16]10.03'!$H$11</definedName>
    <definedName name="llll">'[17]10.03'!$H$11</definedName>
    <definedName name="lllll" localSheetId="0">'[16]14.03'!$D$20</definedName>
    <definedName name="lllll">'[17]14.03'!$D$20</definedName>
    <definedName name="llllll" localSheetId="0">'[16]14.03'!$H$20</definedName>
    <definedName name="llllll">'[17]14.03'!$H$20</definedName>
    <definedName name="lllllll" localSheetId="0">'[16]14.03'!$L$20</definedName>
    <definedName name="lllllll">'[17]14.03'!$L$20</definedName>
    <definedName name="llllllll" localSheetId="0">'[16]14.03'!$P$20</definedName>
    <definedName name="llllllll">'[17]14.03'!$P$20</definedName>
    <definedName name="lo" localSheetId="0">'[18]3'!$D$14</definedName>
    <definedName name="lo">'[21]3'!$D$14</definedName>
    <definedName name="m" localSheetId="0">#REF!</definedName>
    <definedName name="m">'[6]333.06'!#REF!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'[11]333.07'!#REF!</definedName>
    <definedName name="mali">'[6]333.07'!#REF!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'[11]333.06'!#REF!</definedName>
    <definedName name="mm">'[6]333.06'!#REF!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'[11]333.06'!#REF!</definedName>
    <definedName name="mmm">'[6]333.06'!#REF!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 localSheetId="0">'[15]2.03'!$J$11</definedName>
    <definedName name="mmmm">'[3]2.03'!$J$11</definedName>
    <definedName name="mmmmm" localSheetId="0">'[11]333.06'!#REF!</definedName>
    <definedName name="mmmmm">'[6]333.06'!#REF!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 localSheetId="0">'[15]2.03'!$H$11</definedName>
    <definedName name="mmmnmnb">'[3]2.03'!$H$11</definedName>
    <definedName name="mmnb" localSheetId="0">'[15]2.03'!$B$11</definedName>
    <definedName name="mmnb">'[3]2.03'!$B$11</definedName>
    <definedName name="mn">'13.1'!#REF!</definedName>
    <definedName name="mnb" localSheetId="0">#REF!</definedName>
    <definedName name="mnb">#REF!</definedName>
    <definedName name="mnbv" localSheetId="0">#REF!</definedName>
    <definedName name="mnbv">#REF!</definedName>
    <definedName name="mnm" localSheetId="0">'[15]5.03'!$D$21</definedName>
    <definedName name="mnm">'[3]5.03'!$D$21</definedName>
    <definedName name="mnmnb" localSheetId="0">'[15]2.03'!$D$11</definedName>
    <definedName name="mnmnb">'[3]2.03'!$D$11</definedName>
    <definedName name="MonseñorNouel" localSheetId="0">'[11]343-05'!#REF!</definedName>
    <definedName name="MonseñorNouel">'[6]343-05'!#REF!</definedName>
    <definedName name="MonseñorNouel2" localSheetId="0">'[11]343-05'!#REF!</definedName>
    <definedName name="MonseñorNouel2">'[6]343-05'!#REF!</definedName>
    <definedName name="MonteCristi" localSheetId="0">'[11]343-05'!#REF!</definedName>
    <definedName name="MonteCristi">'[6]343-05'!#REF!</definedName>
    <definedName name="MonteCristi2" localSheetId="0">'[11]343-05'!#REF!</definedName>
    <definedName name="MonteCristi2">'[6]343-05'!#REF!</definedName>
    <definedName name="MontePlata" localSheetId="0">'[11]343-05'!#REF!</definedName>
    <definedName name="MontePlata">'[6]343-05'!#REF!</definedName>
    <definedName name="MontePlata2" localSheetId="0">'[11]343-05'!#REF!</definedName>
    <definedName name="MontePlata2">'[6]343-05'!#REF!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'[11]333.10'!#REF!</definedName>
    <definedName name="nb">'[6]333.10'!#REF!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 localSheetId="0">'[15]2.03'!$J$13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 localSheetId="0">'[15]1.03'!$H$11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'[15]1.03'!#REF!</definedName>
    <definedName name="nnnnnnnnnnh">'[3]1.03'!#REF!</definedName>
    <definedName name="no" hidden="1">#REF!</definedName>
    <definedName name="ñ" localSheetId="0">'[16]25.03'!$G$9</definedName>
    <definedName name="ñ">'[17]25.03'!$G$9</definedName>
    <definedName name="ñlk">#REF!</definedName>
    <definedName name="ññ" localSheetId="0">'[16]31.03'!$D$9</definedName>
    <definedName name="ññ">'[17]31.03'!$D$9</definedName>
    <definedName name="o" localSheetId="0">'[11]333.04'!$D$11</definedName>
    <definedName name="o">'[6]333.04'!$D$11</definedName>
    <definedName name="ocoa" localSheetId="0">'[11]333.04'!#REF!</definedName>
    <definedName name="ocoa">'[11]333.04'!#REF!</definedName>
    <definedName name="OCTUBRE">#N/A</definedName>
    <definedName name="oiu">#REF!</definedName>
    <definedName name="okm">#REF!</definedName>
    <definedName name="ol" localSheetId="0">'[18]3'!$H$14</definedName>
    <definedName name="ol">'[21]3'!$H$14</definedName>
    <definedName name="olm">'[2]333.02'!#REF!</definedName>
    <definedName name="oo" localSheetId="0">'[11]333.09'!$H$10</definedName>
    <definedName name="oo">'[6]333.09'!$H$10</definedName>
    <definedName name="ooo" localSheetId="0">'[11]333.06'!#REF!</definedName>
    <definedName name="ooo">'[6]333.06'!#REF!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 localSheetId="0">'[16]29.03'!$D$9</definedName>
    <definedName name="oooo">'[17]29.03'!$D$9</definedName>
    <definedName name="ooooo" localSheetId="0">#REF!</definedName>
    <definedName name="ooooo">#REF!</definedName>
    <definedName name="ooooooo" localSheetId="0">'[16]18.03'!#REF!</definedName>
    <definedName name="ooooooo">'[17]18.03'!#REF!</definedName>
    <definedName name="op" localSheetId="0">'[18]1'!$C$14</definedName>
    <definedName name="op">'[21]1'!$C$14</definedName>
    <definedName name="opa">#REF!</definedName>
    <definedName name="oppo" localSheetId="0">'[18]1'!$G$14</definedName>
    <definedName name="oppo">'[21]1'!$G$14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'[11]343-05'!#REF!</definedName>
    <definedName name="Pedernales">'[6]343-05'!#REF!</definedName>
    <definedName name="Pedernales2" localSheetId="0">'[11]343-05'!#REF!</definedName>
    <definedName name="Pedernales2">'[6]343-05'!#REF!</definedName>
    <definedName name="Peravia" localSheetId="0">'[11]343-05'!#REF!</definedName>
    <definedName name="Peravia">'[6]343-05'!#REF!</definedName>
    <definedName name="Peravia2" localSheetId="0">'[11]343-05'!#REF!</definedName>
    <definedName name="Peravia2">'[6]343-05'!#REF!</definedName>
    <definedName name="Periodo">[19]BD!$D$8:$AZ$8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[19]Codigos!$H$2:$I$11</definedName>
    <definedName name="PIO" localSheetId="0">'[11]333-11'!$E$8</definedName>
    <definedName name="PIO">'[6]333-11'!$E$8</definedName>
    <definedName name="PIO_10">'[11]333-11'!$E$8</definedName>
    <definedName name="PIO_11">'[11]333-11'!$E$8</definedName>
    <definedName name="PJ" localSheetId="0">'[11]331-04'!#REF!</definedName>
    <definedName name="PJ">'[6]331-04'!#REF!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>#REF!</definedName>
    <definedName name="PL" localSheetId="0">'[11]331-04'!#REF!</definedName>
    <definedName name="PL">'[6]331-04'!#REF!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>#REF!</definedName>
    <definedName name="po" localSheetId="0">'[18]3'!$J$14</definedName>
    <definedName name="po">'[21]3'!$J$14</definedName>
    <definedName name="poi">#REF!</definedName>
    <definedName name="poiu" localSheetId="0">#REF!</definedName>
    <definedName name="poiu">#REF!</definedName>
    <definedName name="poko" localSheetId="0">'[15]1.03'!$D$11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'[11]333.04'!#REF!</definedName>
    <definedName name="pop">'[6]333.04'!#REF!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'[11]333.04'!#REF!</definedName>
    <definedName name="popop">'[6]333.04'!#REF!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'[11]333.04'!#REF!</definedName>
    <definedName name="popp">'[6]333.04'!#REF!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'13.1'!#REF!</definedName>
    <definedName name="pp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 localSheetId="0">'[16]31.03'!$B$9</definedName>
    <definedName name="pppp">'[17]31.03'!$B$9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'[24]14.4'!$B$9</definedName>
    <definedName name="pqq">'[24]14.4'!$D$9</definedName>
    <definedName name="pqqq">'[24]14.4'!$F$9</definedName>
    <definedName name="pqqqq">'[24]14.4'!$H$9</definedName>
    <definedName name="pr" localSheetId="0">'[11]331-04'!$D$7</definedName>
    <definedName name="pr">'[6]331-04'!$D$7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'[11]343-05'!#REF!</definedName>
    <definedName name="PuertoPlata">'[6]343-05'!#REF!</definedName>
    <definedName name="PuertoPlata2" localSheetId="0">'[11]343-05'!#REF!</definedName>
    <definedName name="PuertoPlata2">'[6]343-05'!#REF!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 localSheetId="0">'[15]1.03'!$J$11</definedName>
    <definedName name="redfred">'[3]1.03'!$J$11</definedName>
    <definedName name="rere" localSheetId="0">'[15]3.03'!$D$10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>#REF!</definedName>
    <definedName name="rey" localSheetId="0">'[18]8'!$B$13</definedName>
    <definedName name="rey">'[21]8'!$B$13</definedName>
    <definedName name="rfv">#REF!</definedName>
    <definedName name="ROS">#N/A</definedName>
    <definedName name="rou" localSheetId="0">#REF!</definedName>
    <definedName name="rou">#REF!</definedName>
    <definedName name="rr" localSheetId="0">'[11]333.05'!$D$9</definedName>
    <definedName name="rr">'[6]333.05'!$D$9</definedName>
    <definedName name="rrr" localSheetId="0">'[11]333.06'!$L$9</definedName>
    <definedName name="rrr">'[6]333.06'!$L$9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 localSheetId="0">'[18]5'!$D$13</definedName>
    <definedName name="rtvg">'[21]5'!$D$13</definedName>
    <definedName name="rty">#REF!</definedName>
    <definedName name="rtyh" localSheetId="0">'[18]1'!#REF!</definedName>
    <definedName name="rtyh">'[21]1'!#REF!</definedName>
    <definedName name="rvf">#REF!</definedName>
    <definedName name="s" localSheetId="0">'[11]333.09'!$B$10</definedName>
    <definedName name="s">#REF!</definedName>
    <definedName name="Salcedo" localSheetId="0">'[11]343-05'!#REF!</definedName>
    <definedName name="Salcedo">'[6]343-05'!#REF!</definedName>
    <definedName name="Salcedo2" localSheetId="0">'[11]343-05'!#REF!</definedName>
    <definedName name="Salcedo2">'[6]343-05'!#REF!</definedName>
    <definedName name="Samaná" localSheetId="0">'[11]343-05'!#REF!</definedName>
    <definedName name="Samaná">'[6]343-05'!#REF!</definedName>
    <definedName name="Samaná2" localSheetId="0">'[11]343-05'!#REF!</definedName>
    <definedName name="Samaná2">'[6]343-05'!#REF!</definedName>
    <definedName name="SánchezRamírez" localSheetId="0">'[11]343-05'!#REF!</definedName>
    <definedName name="SánchezRamírez">'[6]343-05'!#REF!</definedName>
    <definedName name="SánchezRamírez2" localSheetId="0">'[11]343-05'!#REF!</definedName>
    <definedName name="SánchezRamírez2">'[6]343-05'!#REF!</definedName>
    <definedName name="SanCristóbal" localSheetId="0">'[11]343-05'!#REF!</definedName>
    <definedName name="SanCristóbal">'[6]343-05'!#REF!</definedName>
    <definedName name="SanCristóbal2" localSheetId="0">'[11]343-05'!#REF!</definedName>
    <definedName name="SanCristóbal2">'[6]343-05'!#REF!</definedName>
    <definedName name="SanJuan" localSheetId="0">'[11]343-05'!#REF!</definedName>
    <definedName name="SanJuan">'[6]343-05'!#REF!</definedName>
    <definedName name="SanJuan2" localSheetId="0">'[11]343-05'!#REF!</definedName>
    <definedName name="SanJuan2">'[6]343-05'!#REF!</definedName>
    <definedName name="SanPedroMacorís" localSheetId="0">'[11]343-05'!#REF!</definedName>
    <definedName name="SanPedroMacorís">'[6]343-05'!#REF!</definedName>
    <definedName name="SanPedroMacorís2" localSheetId="0">'[11]343-05'!#REF!</definedName>
    <definedName name="SanPedroMacorís2">'[6]343-05'!#REF!</definedName>
    <definedName name="Santiago" localSheetId="0">'[11]343-05'!#REF!</definedName>
    <definedName name="Santiago">'[6]343-05'!#REF!</definedName>
    <definedName name="Santiago2" localSheetId="0">'[11]343-05'!#REF!</definedName>
    <definedName name="Santiago2">'[6]343-05'!#REF!</definedName>
    <definedName name="SantiagoRodríguez" localSheetId="0">'[11]343-05'!#REF!</definedName>
    <definedName name="SantiagoRodríguez">'[6]343-05'!#REF!</definedName>
    <definedName name="SantiagoRodríguez2" localSheetId="0">'[11]343-05'!#REF!</definedName>
    <definedName name="SantiagoRodríguez2">'[6]343-05'!#REF!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>#REF!</definedName>
    <definedName name="sdfg" localSheetId="0">'[18]2'!$D$13</definedName>
    <definedName name="sdfg">'[21]2'!$D$13</definedName>
    <definedName name="sdfgr" localSheetId="0">'[15]1.03'!#REF!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>#REF!</definedName>
    <definedName name="sencount" hidden="1">2</definedName>
    <definedName name="sfdg" localSheetId="0">'[18]2'!$F$13</definedName>
    <definedName name="sfdg">'[21]2'!$F$13</definedName>
    <definedName name="ss" localSheetId="0">'[11]343-01'!#REF!</definedName>
    <definedName name="ss">'[6]343-01'!#REF!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'[11]333.02'!#REF!</definedName>
    <definedName name="sss">'[6]333.02'!#REF!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>#REF!</definedName>
    <definedName name="t" localSheetId="0">'[11]333.02'!#REF!</definedName>
    <definedName name="t">'[6]333.02'!#REF!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>#REF!</definedName>
    <definedName name="tgb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[19]Codigos!$A$2:$E$8</definedName>
    <definedName name="tt" localSheetId="0">#REF!</definedName>
    <definedName name="tt">'[6]344.13'!#REF!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>#REF!</definedName>
    <definedName name="u" localSheetId="0">'[11]333.03'!#REF!</definedName>
    <definedName name="u">'[6]333.03'!#REF!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>#REF!</definedName>
    <definedName name="uio">#REF!</definedName>
    <definedName name="uiyt" localSheetId="0">'[18]1'!$F$14</definedName>
    <definedName name="uiyt">'[21]1'!$F$14</definedName>
    <definedName name="ujm">#REF!</definedName>
    <definedName name="umj">#REF!</definedName>
    <definedName name="utyu" localSheetId="0">'[18]6'!$B$13</definedName>
    <definedName name="utyu">'[21]6'!$B$13</definedName>
    <definedName name="uu" localSheetId="0">'[11]333.04'!#REF!</definedName>
    <definedName name="uu">'[6]333.04'!#REF!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'[29]344.13'!#REF!</definedName>
    <definedName name="uuuu">'[29]344.13'!#REF!</definedName>
    <definedName name="uuuuu" localSheetId="0">'[11]333.04'!#REF!</definedName>
    <definedName name="uuuuu">'[6]333.04'!#REF!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'[11]343-05'!#REF!</definedName>
    <definedName name="Valverde">'[6]343-05'!#REF!</definedName>
    <definedName name="Valverde2" localSheetId="0">'[11]343-05'!#REF!</definedName>
    <definedName name="Valverde2">'[6]343-05'!#REF!</definedName>
    <definedName name="vbfgbdfbg">'[30]3.22-11'!$B$7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 localSheetId="0">'[16]8.03'!$C$9</definedName>
    <definedName name="vd">'[17]8.03'!$C$9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 localSheetId="0">'[15]3.03'!$B$10</definedName>
    <definedName name="vfdx">'[3]3.03'!$B$10</definedName>
    <definedName name="vfv" localSheetId="0">'[11]333.07'!#REF!</definedName>
    <definedName name="vfv">'[6]333.07'!#REF!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'[11]333.07'!#REF!</definedName>
    <definedName name="vfxv">'[6]333.07'!#REF!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 localSheetId="0">'[18]6'!$P$13</definedName>
    <definedName name="vwt">'[21]6'!$P$13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>#REF!</definedName>
    <definedName name="X" localSheetId="0" hidden="1">#REF!</definedName>
    <definedName name="x">'[17]24.03'!$D$20</definedName>
    <definedName name="xcv">#REF!</definedName>
    <definedName name="xx" localSheetId="0">'[16]27.03'!$B$9</definedName>
    <definedName name="xx">'[17]27.03'!$B$9</definedName>
    <definedName name="xxx" localSheetId="0">'[16]27.03'!$D$9</definedName>
    <definedName name="xxx">'[17]27.03'!$D$9</definedName>
    <definedName name="xxxx" localSheetId="0">'[16]28.03'!$B$9</definedName>
    <definedName name="xxxx">'[17]28.03'!$B$9</definedName>
    <definedName name="xzcxz" localSheetId="0">'[15]1.03'!$B$12</definedName>
    <definedName name="xzcxz">'[3]1.03'!$B$12</definedName>
    <definedName name="y" localSheetId="0">'[11]333.02'!$D$11</definedName>
    <definedName name="y">'[6]333.02'!$D$11</definedName>
    <definedName name="ygv">#REF!</definedName>
    <definedName name="yhn">#REF!</definedName>
    <definedName name="ynh">#REF!</definedName>
    <definedName name="yt" localSheetId="0">'[31]331-16'!#REF!</definedName>
    <definedName name="yt">'[32]331-16'!#REF!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>'[22]3.23-10'!#REF!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 localSheetId="0">'[16]22.03'!$D$10</definedName>
    <definedName name="yy">'[17]22.03'!$D$10</definedName>
    <definedName name="yyy" localSheetId="0">'[16]19.03'!$B$11</definedName>
    <definedName name="yyy">'[17]19.03'!$B$11</definedName>
    <definedName name="yyyy" localSheetId="0">'[16]19.03'!$D$11</definedName>
    <definedName name="yyyy">'[17]19.03'!$D$11</definedName>
    <definedName name="yyyyy" localSheetId="0">'[16]19.03'!$H$11</definedName>
    <definedName name="yyyyy">'[17]19.03'!$H$11</definedName>
    <definedName name="yyyyyy" localSheetId="0">'[16]19.03'!$J$11</definedName>
    <definedName name="yyyyyy">'[17]19.03'!$J$11</definedName>
    <definedName name="z" localSheetId="0">'[11]333.03'!#REF!</definedName>
    <definedName name="z">'[6]333.03'!#REF!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as" localSheetId="0">'[16]26.03'!$D$9</definedName>
    <definedName name="zas">'[17]26.03'!$D$9</definedName>
    <definedName name="zsz" localSheetId="0">'[16]25.03'!$D$9</definedName>
    <definedName name="zsz">'[17]25.03'!$D$9</definedName>
    <definedName name="zx" localSheetId="0">'[16]24.03'!$L$20</definedName>
    <definedName name="zx">'[17]24.03'!$L$20</definedName>
    <definedName name="zxc" localSheetId="0">#REF!</definedName>
    <definedName name="zxc">#REF!</definedName>
    <definedName name="zxcv" localSheetId="0">'[15]5.03'!$P$21</definedName>
    <definedName name="zxcv">'[3]5.03'!$P$21</definedName>
    <definedName name="zxcx" localSheetId="0">'[16]28.03'!$D$9</definedName>
    <definedName name="zxcx">'[17]28.03'!$D$9</definedName>
    <definedName name="zxz" localSheetId="0">'[16]24.03'!$P$20</definedName>
    <definedName name="zxz">'[17]24.03'!$P$20</definedName>
    <definedName name="zxzx" localSheetId="0">'[16]26.03'!$B$9</definedName>
    <definedName name="zxzx">'[17]26.03'!$B$9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</calcChain>
</file>

<file path=xl/sharedStrings.xml><?xml version="1.0" encoding="utf-8"?>
<sst xmlns="http://schemas.openxmlformats.org/spreadsheetml/2006/main" count="42" uniqueCount="41">
  <si>
    <r>
      <rPr>
        <b/>
        <sz val="9"/>
        <color theme="1"/>
        <rFont val="Roboto"/>
      </rPr>
      <t>Cuadro 13.1.</t>
    </r>
    <r>
      <rPr>
        <sz val="9"/>
        <color theme="1"/>
        <rFont val="Roboto"/>
      </rPr>
      <t xml:space="preserve"> REPÚBLICA DOMINICANA: Ingresos y gastos municipales acumulados, según provincia, 2020*</t>
    </r>
  </si>
  <si>
    <t xml:space="preserve">                        (RD$)</t>
  </si>
  <si>
    <t>Código y Provincia</t>
  </si>
  <si>
    <t>Ingresos</t>
  </si>
  <si>
    <t>%</t>
  </si>
  <si>
    <t>Gastos</t>
  </si>
  <si>
    <t>Total general</t>
  </si>
  <si>
    <t>01-Distrito Nacional</t>
  </si>
  <si>
    <t>02-Azua</t>
  </si>
  <si>
    <t>03-Bahoruco</t>
  </si>
  <si>
    <t>04-Barahona</t>
  </si>
  <si>
    <t>05-Dajabón</t>
  </si>
  <si>
    <t>06-Duarte</t>
  </si>
  <si>
    <t>07-Elias Piña</t>
  </si>
  <si>
    <t>08-El Seibo</t>
  </si>
  <si>
    <t>09-Espaillat</t>
  </si>
  <si>
    <t>10-Independencia</t>
  </si>
  <si>
    <t>11-La Altagracia</t>
  </si>
  <si>
    <t>12-La Romana</t>
  </si>
  <si>
    <t>13-La Vega</t>
  </si>
  <si>
    <t>14-María Trinidad Sánchez</t>
  </si>
  <si>
    <t>15-Monte Cristi</t>
  </si>
  <si>
    <t>16-Pedernales</t>
  </si>
  <si>
    <t>17-Peravia</t>
  </si>
  <si>
    <t>18-Puerto Plata</t>
  </si>
  <si>
    <t>19-Hermanas Mirabal</t>
  </si>
  <si>
    <t>20-Samaná</t>
  </si>
  <si>
    <t>21-San Cristobal</t>
  </si>
  <si>
    <t>22-San Juan</t>
  </si>
  <si>
    <t>23-San Pedro De Macorís</t>
  </si>
  <si>
    <t>24-Sánchez Ramírez</t>
  </si>
  <si>
    <t>25-Santiago</t>
  </si>
  <si>
    <t>26-Santiago Rodríguez</t>
  </si>
  <si>
    <t>27-Valverde</t>
  </si>
  <si>
    <t>28-Monsenor Nouel</t>
  </si>
  <si>
    <t>29-Monte Plata</t>
  </si>
  <si>
    <t>30-Hato Mayor</t>
  </si>
  <si>
    <t>31-San José De Ocoa</t>
  </si>
  <si>
    <t>32-Santo Domingo</t>
  </si>
  <si>
    <t>* Cifras sujetas a rectificación</t>
  </si>
  <si>
    <t>Fuente: Dirección General de Presupuesto,(DIGEPRES)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</si>
</sst>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/>
    <xf numFmtId="0" fontId="1" fillId="0" borderId="0" xfId="0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2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Sectoriales\1.%20Sectores%20econ&#243;micos\19.%20Finanzas%20Municipales\1.%20Estad&#237;sticas%20Trimestrales-Mensuales\2020\Anuario-%20Finanzas%20municipales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nas/Configuraci&#243;n%20local/Archivos%20temporales%20de%20Internet/OLK31/Solvencia%20La%20Previsora%20Abril%202007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to.rojas/AppData/Local/Microsoft/Windows/INetCache/Content.Outlook/Y7A0EK2Q/Copia%20de%20ANUARIO%20ESTADISTICAS%20ECONOMICAS%20A&#209;O%202019%20para%20revisar%20y%20enviar%20a%20Raysa%20DEFT%20al%2023%20%207%20%202020%20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uan%20Deaza%20Documentos\Cuadros%20pendientes%20por%20actualizar,%20Anuario%20Estadisticas%20Economicas,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"/>
      <sheetName val="13.3."/>
      <sheetName val="13.4."/>
      <sheetName val="13.5"/>
      <sheetName val="13.6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2"/>
  <sheetViews>
    <sheetView showGridLines="0" tabSelected="1" workbookViewId="0">
      <selection activeCell="A2" sqref="A2:E2"/>
    </sheetView>
  </sheetViews>
  <sheetFormatPr baseColWidth="10" defaultColWidth="11.42578125" defaultRowHeight="12"/>
  <cols>
    <col min="1" max="1" width="24.85546875" style="2" customWidth="1"/>
    <col min="2" max="2" width="20.7109375" style="2" customWidth="1"/>
    <col min="3" max="3" width="12.140625" style="2" customWidth="1"/>
    <col min="4" max="4" width="18.28515625" style="2" customWidth="1"/>
    <col min="5" max="5" width="11.85546875" style="2" bestFit="1" customWidth="1"/>
    <col min="6" max="16384" width="11.42578125" style="2"/>
  </cols>
  <sheetData>
    <row r="1" spans="1:6">
      <c r="A1" s="1"/>
      <c r="B1" s="1"/>
      <c r="C1" s="1"/>
      <c r="D1" s="1"/>
      <c r="E1" s="1"/>
    </row>
    <row r="2" spans="1:6">
      <c r="A2" s="3" t="s">
        <v>0</v>
      </c>
      <c r="B2" s="3"/>
      <c r="C2" s="3"/>
      <c r="D2" s="3"/>
      <c r="E2" s="3"/>
    </row>
    <row r="3" spans="1:6">
      <c r="A3" s="3" t="s">
        <v>1</v>
      </c>
      <c r="B3" s="3"/>
      <c r="C3" s="3"/>
      <c r="D3" s="3"/>
      <c r="E3" s="3"/>
    </row>
    <row r="4" spans="1:6">
      <c r="B4" s="4"/>
      <c r="D4" s="4"/>
    </row>
    <row r="5" spans="1:6" s="8" customFormat="1">
      <c r="A5" s="5" t="s">
        <v>2</v>
      </c>
      <c r="B5" s="6" t="s">
        <v>3</v>
      </c>
      <c r="C5" s="7" t="s">
        <v>4</v>
      </c>
      <c r="D5" s="6" t="s">
        <v>5</v>
      </c>
      <c r="E5" s="7" t="s">
        <v>4</v>
      </c>
    </row>
    <row r="6" spans="1:6" s="8" customFormat="1">
      <c r="A6" s="9"/>
      <c r="B6" s="10"/>
      <c r="C6" s="11"/>
      <c r="D6" s="10"/>
      <c r="E6" s="11"/>
    </row>
    <row r="7" spans="1:6" s="8" customFormat="1">
      <c r="A7" s="12" t="s">
        <v>6</v>
      </c>
      <c r="B7" s="13">
        <v>21578733651.409996</v>
      </c>
      <c r="C7" s="13">
        <f>B7/B$7*100</f>
        <v>100</v>
      </c>
      <c r="D7" s="13">
        <v>20273016639.070004</v>
      </c>
      <c r="E7" s="13">
        <f>D7/D$7*100</f>
        <v>100</v>
      </c>
      <c r="F7" s="14"/>
    </row>
    <row r="8" spans="1:6">
      <c r="A8" s="2" t="s">
        <v>7</v>
      </c>
      <c r="B8" s="4">
        <v>3698172130.7999978</v>
      </c>
      <c r="C8" s="13">
        <f t="shared" ref="C8:C39" si="0">B8/B$7*100</f>
        <v>17.138040584500899</v>
      </c>
      <c r="D8" s="4">
        <v>3942906150.9299974</v>
      </c>
      <c r="E8" s="13">
        <f t="shared" ref="E8:E39" si="1">D8/D$7*100</f>
        <v>19.449035242891572</v>
      </c>
    </row>
    <row r="9" spans="1:6">
      <c r="A9" s="2" t="s">
        <v>8</v>
      </c>
      <c r="B9" s="4">
        <v>498980647.58999979</v>
      </c>
      <c r="C9" s="13">
        <f t="shared" si="0"/>
        <v>2.312372244130255</v>
      </c>
      <c r="D9" s="4">
        <v>478772522.57999992</v>
      </c>
      <c r="E9" s="13">
        <f t="shared" si="1"/>
        <v>2.3616244740672343</v>
      </c>
    </row>
    <row r="10" spans="1:6">
      <c r="A10" s="2" t="s">
        <v>9</v>
      </c>
      <c r="B10" s="4">
        <v>230509949.78000003</v>
      </c>
      <c r="C10" s="13">
        <f t="shared" si="0"/>
        <v>1.0682274201245265</v>
      </c>
      <c r="D10" s="4">
        <v>228030977.21000007</v>
      </c>
      <c r="E10" s="13">
        <f t="shared" si="1"/>
        <v>1.1248004244742764</v>
      </c>
    </row>
    <row r="11" spans="1:6">
      <c r="A11" s="2" t="s">
        <v>10</v>
      </c>
      <c r="B11" s="4">
        <v>464387215.62000006</v>
      </c>
      <c r="C11" s="13">
        <f t="shared" si="0"/>
        <v>2.1520596301982535</v>
      </c>
      <c r="D11" s="4">
        <v>418746183.26000112</v>
      </c>
      <c r="E11" s="13">
        <f t="shared" si="1"/>
        <v>2.0655346499000875</v>
      </c>
    </row>
    <row r="12" spans="1:6">
      <c r="A12" s="2" t="s">
        <v>11</v>
      </c>
      <c r="B12" s="4">
        <v>268412869.01999995</v>
      </c>
      <c r="C12" s="13">
        <f t="shared" si="0"/>
        <v>1.2438768342759601</v>
      </c>
      <c r="D12" s="4">
        <v>252648735.64999959</v>
      </c>
      <c r="E12" s="13">
        <f t="shared" si="1"/>
        <v>1.2462315803712056</v>
      </c>
    </row>
    <row r="13" spans="1:6">
      <c r="A13" s="2" t="s">
        <v>12</v>
      </c>
      <c r="B13" s="4">
        <v>675562685.00999999</v>
      </c>
      <c r="C13" s="13">
        <f t="shared" si="0"/>
        <v>3.1306873513676154</v>
      </c>
      <c r="D13" s="4">
        <v>584513425.59999919</v>
      </c>
      <c r="E13" s="13">
        <f t="shared" si="1"/>
        <v>2.8832089274446178</v>
      </c>
    </row>
    <row r="14" spans="1:6">
      <c r="A14" s="2" t="s">
        <v>13</v>
      </c>
      <c r="B14" s="4">
        <v>244404637.66</v>
      </c>
      <c r="C14" s="13">
        <f t="shared" si="0"/>
        <v>1.132618074851812</v>
      </c>
      <c r="D14" s="4">
        <v>222850850.87000006</v>
      </c>
      <c r="E14" s="13">
        <f t="shared" si="1"/>
        <v>1.0992485964842726</v>
      </c>
    </row>
    <row r="15" spans="1:6">
      <c r="A15" s="2" t="s">
        <v>14</v>
      </c>
      <c r="B15" s="4">
        <v>242009884.49000001</v>
      </c>
      <c r="C15" s="13">
        <f t="shared" si="0"/>
        <v>1.1215203282987212</v>
      </c>
      <c r="D15" s="4">
        <v>239533378.71999985</v>
      </c>
      <c r="E15" s="13">
        <f t="shared" si="1"/>
        <v>1.1815379180342256</v>
      </c>
    </row>
    <row r="16" spans="1:6">
      <c r="A16" s="2" t="s">
        <v>15</v>
      </c>
      <c r="B16" s="4">
        <v>562452285.87000012</v>
      </c>
      <c r="C16" s="13">
        <f t="shared" si="0"/>
        <v>2.6065120176004788</v>
      </c>
      <c r="D16" s="4">
        <v>515133523.74000037</v>
      </c>
      <c r="E16" s="13">
        <f t="shared" si="1"/>
        <v>2.5409811125357584</v>
      </c>
    </row>
    <row r="17" spans="1:5">
      <c r="A17" s="2" t="s">
        <v>16</v>
      </c>
      <c r="B17" s="4">
        <v>246794591.23000005</v>
      </c>
      <c r="C17" s="13">
        <f t="shared" si="0"/>
        <v>1.143693579135836</v>
      </c>
      <c r="D17" s="4">
        <v>220770971.81999996</v>
      </c>
      <c r="E17" s="13">
        <f t="shared" si="1"/>
        <v>1.088989249851114</v>
      </c>
    </row>
    <row r="18" spans="1:5">
      <c r="A18" s="2" t="s">
        <v>17</v>
      </c>
      <c r="B18" s="4">
        <v>817263994.61999989</v>
      </c>
      <c r="C18" s="13">
        <f t="shared" si="0"/>
        <v>3.787358460521145</v>
      </c>
      <c r="D18" s="4">
        <v>837955221.83999991</v>
      </c>
      <c r="E18" s="13">
        <f t="shared" si="1"/>
        <v>4.1333524100458687</v>
      </c>
    </row>
    <row r="19" spans="1:5">
      <c r="A19" s="2" t="s">
        <v>18</v>
      </c>
      <c r="B19" s="4">
        <v>508877526.15000015</v>
      </c>
      <c r="C19" s="13">
        <f t="shared" si="0"/>
        <v>2.3582362819365406</v>
      </c>
      <c r="D19" s="4">
        <v>491599519.57000005</v>
      </c>
      <c r="E19" s="13">
        <f t="shared" si="1"/>
        <v>2.4248957534153708</v>
      </c>
    </row>
    <row r="20" spans="1:5">
      <c r="A20" s="2" t="s">
        <v>19</v>
      </c>
      <c r="B20" s="4">
        <v>718508899.80999982</v>
      </c>
      <c r="C20" s="13">
        <f t="shared" si="0"/>
        <v>3.3297083666587222</v>
      </c>
      <c r="D20" s="4">
        <v>671072345.40999889</v>
      </c>
      <c r="E20" s="13">
        <f t="shared" si="1"/>
        <v>3.3101750832518602</v>
      </c>
    </row>
    <row r="21" spans="1:5">
      <c r="A21" s="2" t="s">
        <v>20</v>
      </c>
      <c r="B21" s="4">
        <v>356698995.19</v>
      </c>
      <c r="C21" s="13">
        <f t="shared" si="0"/>
        <v>1.6530117149237467</v>
      </c>
      <c r="D21" s="4">
        <v>320328959.24999994</v>
      </c>
      <c r="E21" s="13">
        <f t="shared" si="1"/>
        <v>1.5800754517838473</v>
      </c>
    </row>
    <row r="22" spans="1:5">
      <c r="A22" s="2" t="s">
        <v>21</v>
      </c>
      <c r="B22" s="4">
        <v>214035685.82000011</v>
      </c>
      <c r="C22" s="13">
        <f t="shared" si="0"/>
        <v>0.99188251394916582</v>
      </c>
      <c r="D22" s="4">
        <v>187861068.10000032</v>
      </c>
      <c r="E22" s="13">
        <f t="shared" si="1"/>
        <v>0.92665571900116683</v>
      </c>
    </row>
    <row r="23" spans="1:5">
      <c r="A23" s="2" t="s">
        <v>22</v>
      </c>
      <c r="B23" s="4">
        <v>86412463.550000012</v>
      </c>
      <c r="C23" s="13">
        <f t="shared" si="0"/>
        <v>0.40045196787696419</v>
      </c>
      <c r="D23" s="4">
        <v>85200359.480000034</v>
      </c>
      <c r="E23" s="13">
        <f t="shared" si="1"/>
        <v>0.42026483279159627</v>
      </c>
    </row>
    <row r="24" spans="1:5">
      <c r="A24" s="2" t="s">
        <v>23</v>
      </c>
      <c r="B24" s="4">
        <v>331564599.31</v>
      </c>
      <c r="C24" s="13">
        <f t="shared" si="0"/>
        <v>1.5365340926219502</v>
      </c>
      <c r="D24" s="4">
        <v>288967854.1600005</v>
      </c>
      <c r="E24" s="13">
        <f t="shared" si="1"/>
        <v>1.4253816257571843</v>
      </c>
    </row>
    <row r="25" spans="1:5">
      <c r="A25" s="2" t="s">
        <v>24</v>
      </c>
      <c r="B25" s="4">
        <v>897945282.4399997</v>
      </c>
      <c r="C25" s="13">
        <f t="shared" si="0"/>
        <v>4.1612510583137317</v>
      </c>
      <c r="D25" s="4">
        <v>780747833.60000169</v>
      </c>
      <c r="E25" s="13">
        <f t="shared" si="1"/>
        <v>3.8511675272605976</v>
      </c>
    </row>
    <row r="26" spans="1:5">
      <c r="A26" s="2" t="s">
        <v>25</v>
      </c>
      <c r="B26" s="4">
        <v>225750288.55000004</v>
      </c>
      <c r="C26" s="13">
        <f t="shared" si="0"/>
        <v>1.0461702349954587</v>
      </c>
      <c r="D26" s="4">
        <v>215980566.89999992</v>
      </c>
      <c r="E26" s="13">
        <f t="shared" si="1"/>
        <v>1.0653597870766003</v>
      </c>
    </row>
    <row r="27" spans="1:5">
      <c r="A27" s="2" t="s">
        <v>26</v>
      </c>
      <c r="B27" s="4">
        <v>251770601.34</v>
      </c>
      <c r="C27" s="13">
        <f t="shared" si="0"/>
        <v>1.1667533665653675</v>
      </c>
      <c r="D27" s="4">
        <v>248503320.46999949</v>
      </c>
      <c r="E27" s="13">
        <f t="shared" si="1"/>
        <v>1.2257836359246397</v>
      </c>
    </row>
    <row r="28" spans="1:5">
      <c r="A28" s="2" t="s">
        <v>27</v>
      </c>
      <c r="B28" s="4">
        <v>1112936143.7699995</v>
      </c>
      <c r="C28" s="13">
        <f t="shared" si="0"/>
        <v>5.1575600391975644</v>
      </c>
      <c r="D28" s="4">
        <v>1017196428.5100003</v>
      </c>
      <c r="E28" s="13">
        <f t="shared" si="1"/>
        <v>5.017489240104835</v>
      </c>
    </row>
    <row r="29" spans="1:5">
      <c r="A29" s="2" t="s">
        <v>28</v>
      </c>
      <c r="B29" s="4">
        <v>516338351.07999998</v>
      </c>
      <c r="C29" s="13">
        <f t="shared" si="0"/>
        <v>2.3928111789185622</v>
      </c>
      <c r="D29" s="4">
        <v>489222079.61999941</v>
      </c>
      <c r="E29" s="13">
        <f t="shared" si="1"/>
        <v>2.4131686385398332</v>
      </c>
    </row>
    <row r="30" spans="1:5">
      <c r="A30" s="2" t="s">
        <v>29</v>
      </c>
      <c r="B30" s="4">
        <v>578091791.00999999</v>
      </c>
      <c r="C30" s="13">
        <f t="shared" si="0"/>
        <v>2.6789884909313311</v>
      </c>
      <c r="D30" s="4">
        <v>363131005.35999894</v>
      </c>
      <c r="E30" s="13">
        <f t="shared" si="1"/>
        <v>1.7912036073614011</v>
      </c>
    </row>
    <row r="31" spans="1:5">
      <c r="A31" s="2" t="s">
        <v>30</v>
      </c>
      <c r="B31" s="4">
        <v>280783127.72999996</v>
      </c>
      <c r="C31" s="13">
        <f t="shared" si="0"/>
        <v>1.301202991175773</v>
      </c>
      <c r="D31" s="4">
        <v>238859703.38999978</v>
      </c>
      <c r="E31" s="13">
        <f t="shared" si="1"/>
        <v>1.1782149032999421</v>
      </c>
    </row>
    <row r="32" spans="1:5">
      <c r="A32" s="2" t="s">
        <v>31</v>
      </c>
      <c r="B32" s="4">
        <v>2687200405.3599992</v>
      </c>
      <c r="C32" s="13">
        <f t="shared" si="0"/>
        <v>12.453003261312382</v>
      </c>
      <c r="D32" s="4">
        <v>2194127305.1300025</v>
      </c>
      <c r="E32" s="13">
        <f t="shared" si="1"/>
        <v>10.822895004690604</v>
      </c>
    </row>
    <row r="33" spans="1:6">
      <c r="A33" s="2" t="s">
        <v>32</v>
      </c>
      <c r="B33" s="4">
        <v>147961734.32999998</v>
      </c>
      <c r="C33" s="13">
        <f t="shared" si="0"/>
        <v>0.68568312079950011</v>
      </c>
      <c r="D33" s="4">
        <v>137561945.61999989</v>
      </c>
      <c r="E33" s="13">
        <f t="shared" si="1"/>
        <v>0.67854699707043875</v>
      </c>
    </row>
    <row r="34" spans="1:6">
      <c r="A34" s="2" t="s">
        <v>33</v>
      </c>
      <c r="B34" s="4">
        <v>289017087.69</v>
      </c>
      <c r="C34" s="13">
        <f t="shared" si="0"/>
        <v>1.3393607445129898</v>
      </c>
      <c r="D34" s="4">
        <v>261279472.17000058</v>
      </c>
      <c r="E34" s="13">
        <f t="shared" si="1"/>
        <v>1.2888041124894298</v>
      </c>
    </row>
    <row r="35" spans="1:6">
      <c r="A35" s="2" t="s">
        <v>34</v>
      </c>
      <c r="B35" s="4">
        <v>294794671.1400001</v>
      </c>
      <c r="C35" s="13">
        <f t="shared" si="0"/>
        <v>1.3661351768931893</v>
      </c>
      <c r="D35" s="4">
        <v>281042223.66999948</v>
      </c>
      <c r="E35" s="13">
        <f t="shared" si="1"/>
        <v>1.386287145487648</v>
      </c>
    </row>
    <row r="36" spans="1:6">
      <c r="A36" s="2" t="s">
        <v>35</v>
      </c>
      <c r="B36" s="4">
        <v>323726918.19999999</v>
      </c>
      <c r="C36" s="13">
        <f t="shared" si="0"/>
        <v>1.5002127716556113</v>
      </c>
      <c r="D36" s="4">
        <v>308818376.28000015</v>
      </c>
      <c r="E36" s="13">
        <f t="shared" si="1"/>
        <v>1.5232976018223539</v>
      </c>
    </row>
    <row r="37" spans="1:6">
      <c r="A37" s="2" t="s">
        <v>36</v>
      </c>
      <c r="B37" s="4">
        <v>199579344.18999994</v>
      </c>
      <c r="C37" s="13">
        <f t="shared" si="0"/>
        <v>0.92488904777300973</v>
      </c>
      <c r="D37" s="4">
        <v>184410961.89999995</v>
      </c>
      <c r="E37" s="13">
        <f t="shared" si="1"/>
        <v>0.90963750083746553</v>
      </c>
    </row>
    <row r="38" spans="1:6">
      <c r="A38" s="2" t="s">
        <v>37</v>
      </c>
      <c r="B38" s="4">
        <v>150973185.71999994</v>
      </c>
      <c r="C38" s="13">
        <f t="shared" si="0"/>
        <v>0.69963876545709647</v>
      </c>
      <c r="D38" s="4">
        <v>135075274.96999994</v>
      </c>
      <c r="E38" s="13">
        <f t="shared" si="1"/>
        <v>0.6662810837420412</v>
      </c>
    </row>
    <row r="39" spans="1:6">
      <c r="A39" s="15" t="s">
        <v>38</v>
      </c>
      <c r="B39" s="16">
        <v>3456815657.3400011</v>
      </c>
      <c r="C39" s="17">
        <f t="shared" si="0"/>
        <v>16.019548288525847</v>
      </c>
      <c r="D39" s="16">
        <v>3430168093.2900076</v>
      </c>
      <c r="E39" s="17">
        <f t="shared" si="1"/>
        <v>16.919870162190929</v>
      </c>
    </row>
    <row r="40" spans="1:6" ht="15">
      <c r="A40" s="18" t="s">
        <v>39</v>
      </c>
      <c r="B40" s="4"/>
      <c r="C40"/>
      <c r="D40"/>
      <c r="E40"/>
      <c r="F40"/>
    </row>
    <row r="41" spans="1:6" ht="15">
      <c r="A41" s="18" t="s">
        <v>40</v>
      </c>
      <c r="C41"/>
      <c r="D41"/>
      <c r="E41"/>
      <c r="F41"/>
    </row>
    <row r="42" spans="1:6">
      <c r="B42" s="4"/>
      <c r="C42" s="4"/>
      <c r="D42" s="4"/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13.1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2021-09-30T17:15:44Z</dcterms:created>
  <dcterms:modified xsi:type="dcterms:W3CDTF">2021-09-30T17:16:46Z</dcterms:modified>
</cp:coreProperties>
</file>