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7. Sector Externo\3. Insumos\4. Fichas de carga\Portal Web\Trimestrales y mensual\"/>
    </mc:Choice>
  </mc:AlternateContent>
  <xr:revisionPtr revIDLastSave="0" documentId="13_ncr:1_{371AA856-522A-4166-86EC-FAFE8E36C6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4.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1" l="1"/>
  <c r="O5" i="1" l="1"/>
  <c r="M5" i="1" l="1"/>
  <c r="N5" i="1"/>
  <c r="L5" i="1" l="1"/>
  <c r="K5" i="1"/>
  <c r="J5" i="1"/>
  <c r="I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<sst xmlns="http://schemas.openxmlformats.org/spreadsheetml/2006/main" count="18" uniqueCount="18">
  <si>
    <t>País</t>
  </si>
  <si>
    <t>Ene-Nov</t>
  </si>
  <si>
    <t>Total</t>
  </si>
  <si>
    <t>Estados Unidos</t>
  </si>
  <si>
    <t xml:space="preserve">Espana </t>
  </si>
  <si>
    <t xml:space="preserve">Italia </t>
  </si>
  <si>
    <t xml:space="preserve">Haiti </t>
  </si>
  <si>
    <t>Puerto Rico</t>
  </si>
  <si>
    <t xml:space="preserve">Suiza </t>
  </si>
  <si>
    <t xml:space="preserve">Panama </t>
  </si>
  <si>
    <t xml:space="preserve">Francia </t>
  </si>
  <si>
    <t>Alemania</t>
  </si>
  <si>
    <t xml:space="preserve">Canada </t>
  </si>
  <si>
    <t>Otros</t>
  </si>
  <si>
    <t>Fuente: BCRD, Departamento Internacional, Subdirección de Balanza de Pagos, División Estadísticas de Transacciones de Servicios.</t>
  </si>
  <si>
    <t xml:space="preserve">*Cifras sujetas a rectificacion </t>
  </si>
  <si>
    <r>
      <rPr>
        <b/>
        <sz val="9"/>
        <color theme="1"/>
        <rFont val="Roboto"/>
      </rPr>
      <t>Cuadro 24.4</t>
    </r>
    <r>
      <rPr>
        <sz val="9"/>
        <color theme="1"/>
        <rFont val="Roboto"/>
      </rPr>
      <t xml:space="preserve"> REPÚBLICA DOMINICANA: Número de transacciones formales de remesas recibidas por año, según país, 2010- enero 2024*</t>
    </r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</si>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</sst>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Franklin Gothic Book"/>
      <family val="2"/>
    </font>
    <font>
      <b/>
      <sz val="9"/>
      <color theme="1"/>
      <name val="Roboto"/>
    </font>
    <font>
      <sz val="9"/>
      <color theme="1"/>
      <name val="Roboto"/>
    </font>
    <font>
      <sz val="7"/>
      <color theme="1"/>
      <name val="Roboto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/>
  </cellStyleXfs>
  <cellXfs count="19">
    <xf numFmtId="0" fontId="0" fillId="0" borderId="0" xfId="0"/>
    <xf numFmtId="0" fontId="0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164" fontId="3" fillId="0" borderId="1" xfId="1" applyNumberFormat="1" applyFont="1" applyFill="1" applyBorder="1" applyAlignment="1" applyProtection="1">
      <alignment vertical="center"/>
    </xf>
    <xf numFmtId="164" fontId="4" fillId="0" borderId="0" xfId="1" applyNumberFormat="1" applyFont="1" applyFill="1" applyBorder="1" applyAlignment="1" applyProtection="1">
      <alignment vertical="center"/>
    </xf>
    <xf numFmtId="164" fontId="4" fillId="0" borderId="2" xfId="1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Protection="1"/>
    <xf numFmtId="0" fontId="5" fillId="0" borderId="0" xfId="0" applyNumberFormat="1" applyFont="1" applyFill="1" applyBorder="1" applyAlignment="1" applyProtection="1">
      <alignment vertical="center"/>
    </xf>
    <xf numFmtId="164" fontId="4" fillId="0" borderId="0" xfId="1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164" fontId="4" fillId="0" borderId="2" xfId="1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2">
    <cellStyle name="Millares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762000</xdr:colOff>
      <xdr:row>0</xdr:row>
      <xdr:rowOff>57149</xdr:rowOff>
    </xdr:from>
    <xdr:to>
      <xdr:col>15</xdr:col>
      <xdr:colOff>719973</xdr:colOff>
      <xdr:row>1</xdr:row>
      <xdr:rowOff>133349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475EB9-1927-4342-91EF-D081A0B68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0" y="57149"/>
          <a:ext cx="796173" cy="2762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showGridLines="0" tabSelected="1" workbookViewId="0">
      <selection activeCell="G25" sqref="G25"/>
    </sheetView>
  </sheetViews>
  <sheetFormatPr baseColWidth="10" defaultRowHeight="15.75" x14ac:dyDescent="0.25"/>
  <cols>
    <col min="1" max="1" width="18.625" style="1" customWidth="1"/>
    <col min="2" max="13" width="13.875" style="1" bestFit="1" customWidth="1"/>
    <col min="14" max="14" width="13.625" style="1" customWidth="1"/>
    <col min="15" max="15" width="11" style="1"/>
    <col min="16" max="16" width="11" style="1" customWidth="1"/>
    <col min="17" max="17" width="11.25" style="1" bestFit="1" customWidth="1"/>
    <col min="18" max="16384" width="11" style="1"/>
  </cols>
  <sheetData>
    <row r="1" spans="1:16" x14ac:dyDescent="0.2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6" ht="16.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x14ac:dyDescent="0.25">
      <c r="A3" s="15" t="s">
        <v>0</v>
      </c>
      <c r="B3" s="15">
        <v>2010</v>
      </c>
      <c r="C3" s="15">
        <v>2011</v>
      </c>
      <c r="D3" s="15">
        <v>2012</v>
      </c>
      <c r="E3" s="15">
        <v>2013</v>
      </c>
      <c r="F3" s="15">
        <v>2014</v>
      </c>
      <c r="G3" s="15">
        <v>2015</v>
      </c>
      <c r="H3" s="15">
        <v>2016</v>
      </c>
      <c r="I3" s="15">
        <v>2017</v>
      </c>
      <c r="J3" s="15">
        <v>2018</v>
      </c>
      <c r="K3" s="15">
        <v>2019</v>
      </c>
      <c r="L3" s="15">
        <v>2020</v>
      </c>
      <c r="M3" s="15">
        <v>2021</v>
      </c>
      <c r="N3" s="15">
        <v>2022</v>
      </c>
      <c r="O3" s="15">
        <v>2023</v>
      </c>
      <c r="P3" s="12">
        <v>2024</v>
      </c>
    </row>
    <row r="4" spans="1:16" x14ac:dyDescent="0.25">
      <c r="A4" s="18"/>
      <c r="B4" s="18"/>
      <c r="C4" s="18">
        <v>2011</v>
      </c>
      <c r="D4" s="18"/>
      <c r="E4" s="18">
        <v>2011</v>
      </c>
      <c r="F4" s="18"/>
      <c r="G4" s="18">
        <v>2011</v>
      </c>
      <c r="H4" s="18">
        <v>2016</v>
      </c>
      <c r="I4" s="18"/>
      <c r="J4" s="18"/>
      <c r="K4" s="18" t="s">
        <v>1</v>
      </c>
      <c r="L4" s="18"/>
      <c r="M4" s="16"/>
      <c r="N4" s="16"/>
      <c r="O4" s="16"/>
      <c r="P4" s="13" t="s">
        <v>17</v>
      </c>
    </row>
    <row r="5" spans="1:16" x14ac:dyDescent="0.25">
      <c r="A5" s="9" t="s">
        <v>2</v>
      </c>
      <c r="B5" s="3">
        <f t="shared" ref="B5:G5" si="0">SUM(B6:B16)</f>
        <v>13469032</v>
      </c>
      <c r="C5" s="3">
        <f t="shared" si="0"/>
        <v>13743765</v>
      </c>
      <c r="D5" s="3">
        <f t="shared" si="0"/>
        <v>14592332</v>
      </c>
      <c r="E5" s="3">
        <f t="shared" si="0"/>
        <v>15687470</v>
      </c>
      <c r="F5" s="3">
        <f t="shared" si="0"/>
        <v>17424123</v>
      </c>
      <c r="G5" s="3">
        <f t="shared" si="0"/>
        <v>19501716</v>
      </c>
      <c r="H5" s="3">
        <v>20532975</v>
      </c>
      <c r="I5" s="3">
        <f>SUM(I6:I16)</f>
        <v>23515205</v>
      </c>
      <c r="J5" s="3">
        <f>SUM(J6:J16)</f>
        <v>25437080</v>
      </c>
      <c r="K5" s="3">
        <f>SUM(K6:K16)</f>
        <v>27344100</v>
      </c>
      <c r="L5" s="3">
        <f>SUM(L6:L16)</f>
        <v>30338918</v>
      </c>
      <c r="M5" s="3">
        <f t="shared" ref="M5:N5" si="1">SUM(M6:M16)</f>
        <v>34258299</v>
      </c>
      <c r="N5" s="3">
        <f t="shared" si="1"/>
        <v>33208398</v>
      </c>
      <c r="O5" s="3">
        <f>SUM(O6:O16)</f>
        <v>34347151</v>
      </c>
      <c r="P5" s="3">
        <f>SUM(P6:P16)</f>
        <v>2698489</v>
      </c>
    </row>
    <row r="6" spans="1:16" x14ac:dyDescent="0.25">
      <c r="A6" s="10" t="s">
        <v>3</v>
      </c>
      <c r="B6" s="4">
        <v>9790684</v>
      </c>
      <c r="C6" s="4">
        <v>9886064</v>
      </c>
      <c r="D6" s="4">
        <v>10477067</v>
      </c>
      <c r="E6" s="4">
        <v>10619710</v>
      </c>
      <c r="F6" s="4">
        <v>12233723</v>
      </c>
      <c r="G6" s="4">
        <v>14502245</v>
      </c>
      <c r="H6" s="4">
        <v>15142141</v>
      </c>
      <c r="I6" s="4">
        <v>18203876</v>
      </c>
      <c r="J6" s="4">
        <v>20468645</v>
      </c>
      <c r="K6" s="4">
        <v>21899462</v>
      </c>
      <c r="L6" s="4">
        <v>25669776</v>
      </c>
      <c r="M6" s="4">
        <v>29288146</v>
      </c>
      <c r="N6" s="4">
        <v>28537997</v>
      </c>
      <c r="O6" s="8">
        <v>29965383</v>
      </c>
      <c r="P6" s="8">
        <v>2383983</v>
      </c>
    </row>
    <row r="7" spans="1:16" x14ac:dyDescent="0.25">
      <c r="A7" s="10" t="s">
        <v>4</v>
      </c>
      <c r="B7" s="4">
        <v>1135512</v>
      </c>
      <c r="C7" s="4">
        <v>1122342</v>
      </c>
      <c r="D7" s="4">
        <v>1225956</v>
      </c>
      <c r="E7" s="4">
        <v>1839818</v>
      </c>
      <c r="F7" s="4">
        <v>2074797</v>
      </c>
      <c r="G7" s="4">
        <v>2223308</v>
      </c>
      <c r="H7" s="4">
        <v>2504106</v>
      </c>
      <c r="I7" s="4">
        <v>2204982</v>
      </c>
      <c r="J7" s="4">
        <v>1737076</v>
      </c>
      <c r="K7" s="4">
        <v>1851637</v>
      </c>
      <c r="L7" s="4">
        <v>1649076</v>
      </c>
      <c r="M7" s="4">
        <v>1737745</v>
      </c>
      <c r="N7" s="4">
        <v>1581174</v>
      </c>
      <c r="O7" s="8">
        <v>1451530</v>
      </c>
      <c r="P7" s="8">
        <v>106657</v>
      </c>
    </row>
    <row r="8" spans="1:16" x14ac:dyDescent="0.25">
      <c r="A8" s="10" t="s">
        <v>5</v>
      </c>
      <c r="B8" s="4">
        <v>312594</v>
      </c>
      <c r="C8" s="4">
        <v>303869</v>
      </c>
      <c r="D8" s="4">
        <v>291743</v>
      </c>
      <c r="E8" s="4">
        <v>309980</v>
      </c>
      <c r="F8" s="4">
        <v>322764</v>
      </c>
      <c r="G8" s="4">
        <v>265434</v>
      </c>
      <c r="H8" s="4">
        <v>259629</v>
      </c>
      <c r="I8" s="4">
        <v>282360</v>
      </c>
      <c r="J8" s="4">
        <v>273847</v>
      </c>
      <c r="K8" s="4">
        <v>277538</v>
      </c>
      <c r="L8" s="4">
        <v>257362</v>
      </c>
      <c r="M8" s="4">
        <v>271809</v>
      </c>
      <c r="N8" s="4">
        <v>249059</v>
      </c>
      <c r="O8" s="4">
        <v>233245</v>
      </c>
      <c r="P8" s="8">
        <v>16513</v>
      </c>
    </row>
    <row r="9" spans="1:16" x14ac:dyDescent="0.25">
      <c r="A9" s="10" t="s">
        <v>6</v>
      </c>
      <c r="B9" s="4">
        <v>279091</v>
      </c>
      <c r="C9" s="4">
        <v>326224</v>
      </c>
      <c r="D9" s="4">
        <v>322372</v>
      </c>
      <c r="E9" s="4">
        <v>312991</v>
      </c>
      <c r="F9" s="4">
        <v>320426</v>
      </c>
      <c r="G9" s="4">
        <v>315569</v>
      </c>
      <c r="H9" s="4">
        <v>315803</v>
      </c>
      <c r="I9" s="4">
        <v>346803</v>
      </c>
      <c r="J9" s="4">
        <v>387361</v>
      </c>
      <c r="K9" s="4">
        <v>427969</v>
      </c>
      <c r="L9" s="4">
        <v>298243</v>
      </c>
      <c r="M9" s="4">
        <v>340179</v>
      </c>
      <c r="N9" s="4">
        <v>343174</v>
      </c>
      <c r="O9" s="4">
        <v>251942</v>
      </c>
      <c r="P9" s="8">
        <v>13318</v>
      </c>
    </row>
    <row r="10" spans="1:16" x14ac:dyDescent="0.25">
      <c r="A10" s="10" t="s">
        <v>7</v>
      </c>
      <c r="B10" s="4">
        <v>565536</v>
      </c>
      <c r="C10" s="4">
        <v>641819</v>
      </c>
      <c r="D10" s="4">
        <v>651837</v>
      </c>
      <c r="E10" s="4">
        <v>583755</v>
      </c>
      <c r="F10" s="4">
        <v>484975</v>
      </c>
      <c r="G10" s="4">
        <v>428367</v>
      </c>
      <c r="H10" s="4">
        <v>330220</v>
      </c>
      <c r="I10" s="4">
        <v>315508</v>
      </c>
      <c r="J10" s="4">
        <v>361601</v>
      </c>
      <c r="K10" s="4">
        <v>346284</v>
      </c>
      <c r="L10" s="4">
        <v>367653</v>
      </c>
      <c r="M10" s="4">
        <v>381336</v>
      </c>
      <c r="N10" s="4">
        <v>330458</v>
      </c>
      <c r="O10" s="4">
        <v>307107</v>
      </c>
      <c r="P10" s="8">
        <v>24935</v>
      </c>
    </row>
    <row r="11" spans="1:16" x14ac:dyDescent="0.25">
      <c r="A11" s="10" t="s">
        <v>8</v>
      </c>
      <c r="B11" s="4">
        <v>69850</v>
      </c>
      <c r="C11" s="4">
        <v>93969</v>
      </c>
      <c r="D11" s="4">
        <v>128665</v>
      </c>
      <c r="E11" s="4">
        <v>145497</v>
      </c>
      <c r="F11" s="4">
        <v>155887</v>
      </c>
      <c r="G11" s="4">
        <v>147866</v>
      </c>
      <c r="H11" s="4">
        <v>179124</v>
      </c>
      <c r="I11" s="4">
        <v>183617</v>
      </c>
      <c r="J11" s="4">
        <v>159445</v>
      </c>
      <c r="K11" s="4">
        <v>150681</v>
      </c>
      <c r="L11" s="4">
        <v>137831</v>
      </c>
      <c r="M11" s="4">
        <v>145040</v>
      </c>
      <c r="N11" s="4">
        <v>132088</v>
      </c>
      <c r="O11" s="4">
        <v>117223</v>
      </c>
      <c r="P11" s="8">
        <v>7766</v>
      </c>
    </row>
    <row r="12" spans="1:16" x14ac:dyDescent="0.25">
      <c r="A12" s="10" t="s">
        <v>9</v>
      </c>
      <c r="B12" s="4">
        <v>40332</v>
      </c>
      <c r="C12" s="4">
        <v>69297</v>
      </c>
      <c r="D12" s="4">
        <v>99282</v>
      </c>
      <c r="E12" s="4">
        <v>157182</v>
      </c>
      <c r="F12" s="4">
        <v>217332</v>
      </c>
      <c r="G12" s="4">
        <v>203412</v>
      </c>
      <c r="H12" s="4">
        <v>214005</v>
      </c>
      <c r="I12" s="4">
        <v>211966</v>
      </c>
      <c r="J12" s="4">
        <v>205548</v>
      </c>
      <c r="K12" s="4">
        <v>192723</v>
      </c>
      <c r="L12" s="4">
        <v>124281</v>
      </c>
      <c r="M12" s="4">
        <v>136644</v>
      </c>
      <c r="N12" s="4">
        <v>126919</v>
      </c>
      <c r="O12" s="4">
        <v>104298</v>
      </c>
      <c r="P12" s="8">
        <v>6454</v>
      </c>
    </row>
    <row r="13" spans="1:16" x14ac:dyDescent="0.25">
      <c r="A13" s="10" t="s">
        <v>10</v>
      </c>
      <c r="B13" s="4">
        <v>63622</v>
      </c>
      <c r="C13" s="4">
        <v>69096</v>
      </c>
      <c r="D13" s="4">
        <v>80993</v>
      </c>
      <c r="E13" s="4">
        <v>93588</v>
      </c>
      <c r="F13" s="4">
        <v>110434</v>
      </c>
      <c r="G13" s="4">
        <v>102562</v>
      </c>
      <c r="H13" s="4">
        <v>93381</v>
      </c>
      <c r="I13" s="4">
        <v>96369</v>
      </c>
      <c r="J13" s="4">
        <v>99813</v>
      </c>
      <c r="K13" s="4">
        <v>116806</v>
      </c>
      <c r="L13" s="4">
        <v>112269</v>
      </c>
      <c r="M13" s="4">
        <v>115725</v>
      </c>
      <c r="N13" s="4">
        <v>118612</v>
      </c>
      <c r="O13" s="4">
        <v>122438</v>
      </c>
      <c r="P13" s="8">
        <v>8060</v>
      </c>
    </row>
    <row r="14" spans="1:16" x14ac:dyDescent="0.25">
      <c r="A14" s="10" t="s">
        <v>11</v>
      </c>
      <c r="B14" s="4">
        <v>75748</v>
      </c>
      <c r="C14" s="4">
        <v>85788</v>
      </c>
      <c r="D14" s="4">
        <v>87712</v>
      </c>
      <c r="E14" s="4">
        <v>90687</v>
      </c>
      <c r="F14" s="4">
        <v>100329</v>
      </c>
      <c r="G14" s="4">
        <v>99047</v>
      </c>
      <c r="H14" s="4">
        <v>110281</v>
      </c>
      <c r="I14" s="4">
        <v>118362</v>
      </c>
      <c r="J14" s="4">
        <v>117450</v>
      </c>
      <c r="K14" s="4">
        <v>130924</v>
      </c>
      <c r="L14" s="4">
        <v>124671</v>
      </c>
      <c r="M14" s="4">
        <v>118884</v>
      </c>
      <c r="N14" s="4">
        <v>95244</v>
      </c>
      <c r="O14" s="4">
        <v>86724</v>
      </c>
      <c r="P14" s="8">
        <v>5875</v>
      </c>
    </row>
    <row r="15" spans="1:16" x14ac:dyDescent="0.25">
      <c r="A15" s="10" t="s">
        <v>12</v>
      </c>
      <c r="B15" s="4">
        <v>89917</v>
      </c>
      <c r="C15" s="4">
        <v>120779</v>
      </c>
      <c r="D15" s="4">
        <v>129293</v>
      </c>
      <c r="E15" s="4">
        <v>130557</v>
      </c>
      <c r="F15" s="4">
        <v>136240</v>
      </c>
      <c r="G15" s="4">
        <v>126415</v>
      </c>
      <c r="H15" s="4">
        <v>140598</v>
      </c>
      <c r="I15" s="4">
        <v>166766</v>
      </c>
      <c r="J15" s="4">
        <v>173152</v>
      </c>
      <c r="K15" s="4">
        <v>184980</v>
      </c>
      <c r="L15" s="4">
        <v>211893</v>
      </c>
      <c r="M15" s="4">
        <v>213881</v>
      </c>
      <c r="N15" s="4">
        <v>219307</v>
      </c>
      <c r="O15" s="4">
        <v>229663</v>
      </c>
      <c r="P15" s="8">
        <v>14343</v>
      </c>
    </row>
    <row r="16" spans="1:16" x14ac:dyDescent="0.25">
      <c r="A16" s="11" t="s">
        <v>13</v>
      </c>
      <c r="B16" s="5">
        <v>1046146</v>
      </c>
      <c r="C16" s="5">
        <v>1024518</v>
      </c>
      <c r="D16" s="5">
        <v>1097412</v>
      </c>
      <c r="E16" s="5">
        <v>1403705</v>
      </c>
      <c r="F16" s="5">
        <v>1267216</v>
      </c>
      <c r="G16" s="5">
        <v>1087491</v>
      </c>
      <c r="H16" s="5">
        <v>1243687</v>
      </c>
      <c r="I16" s="5">
        <v>1384596</v>
      </c>
      <c r="J16" s="5">
        <v>1453142</v>
      </c>
      <c r="K16" s="5">
        <v>1765096</v>
      </c>
      <c r="L16" s="5">
        <v>1385863</v>
      </c>
      <c r="M16" s="5">
        <v>1508910</v>
      </c>
      <c r="N16" s="5">
        <v>1474366</v>
      </c>
      <c r="O16" s="5">
        <v>1477598</v>
      </c>
      <c r="P16" s="14">
        <v>110585</v>
      </c>
    </row>
    <row r="17" spans="1:14" x14ac:dyDescent="0.25">
      <c r="A17" s="7" t="s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6.5" x14ac:dyDescent="0.3">
      <c r="A18" s="6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</sheetData>
  <mergeCells count="16">
    <mergeCell ref="O3:O4"/>
    <mergeCell ref="N3:N4"/>
    <mergeCell ref="A1:N1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M3:M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24.4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Isaias Rojas Reyes</dc:creator>
  <cp:lastModifiedBy>Naurelsys Hernández Durán</cp:lastModifiedBy>
  <dcterms:created xsi:type="dcterms:W3CDTF">2021-06-25T19:33:52Z</dcterms:created>
  <dcterms:modified xsi:type="dcterms:W3CDTF">2024-03-05T13:59:01Z</dcterms:modified>
</cp:coreProperties>
</file>