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8. Finanzas del Gobierno Central\3. Historicos\Portal Web\"/>
    </mc:Choice>
  </mc:AlternateContent>
  <xr:revisionPtr revIDLastSave="0" documentId="13_ncr:1_{B70C40B5-6799-430C-9350-1DE82224B511}" xr6:coauthVersionLast="47" xr6:coauthVersionMax="47" xr10:uidLastSave="{00000000-0000-0000-0000-000000000000}"/>
  <bookViews>
    <workbookView xWindow="-120" yWindow="-120" windowWidth="20730" windowHeight="11040" xr2:uid="{E9688975-7A7F-4E86-A4FA-B06445944012}"/>
  </bookViews>
  <sheets>
    <sheet name=" Región y Provinci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4" l="1"/>
  <c r="F6" i="4"/>
  <c r="C8" i="4"/>
  <c r="D8" i="4"/>
  <c r="D6" i="4" s="1"/>
  <c r="E8" i="4"/>
  <c r="E6" i="4" s="1"/>
  <c r="F8" i="4"/>
  <c r="G8" i="4"/>
  <c r="G6" i="4" s="1"/>
  <c r="H8" i="4"/>
  <c r="H6" i="4" s="1"/>
  <c r="B8" i="4"/>
  <c r="H19" i="4"/>
  <c r="G19" i="4"/>
  <c r="F19" i="4"/>
  <c r="E19" i="4"/>
  <c r="D19" i="4"/>
  <c r="C19" i="4"/>
  <c r="B19" i="4"/>
  <c r="B6" i="4" s="1"/>
</calcChain>
</file>

<file path=xl/sharedStrings.xml><?xml version="1.0" encoding="utf-8"?>
<sst xmlns="http://schemas.openxmlformats.org/spreadsheetml/2006/main" count="54" uniqueCount="54">
  <si>
    <t>Total</t>
  </si>
  <si>
    <t>*Cifras sujetas a rectificación</t>
  </si>
  <si>
    <t>Cibao Nordeste</t>
  </si>
  <si>
    <t>Cibao Norte</t>
  </si>
  <si>
    <t>Cibao Sur</t>
  </si>
  <si>
    <t>El Valle</t>
  </si>
  <si>
    <t>Higuamo</t>
  </si>
  <si>
    <t>Valdesia</t>
  </si>
  <si>
    <t>Ozama</t>
  </si>
  <si>
    <t xml:space="preserve"> Yuma</t>
  </si>
  <si>
    <t>Cibao Noroeste</t>
  </si>
  <si>
    <t>Enriquillo</t>
  </si>
  <si>
    <t xml:space="preserve">Fuente: Ministerio de Economía Planificación y Desarrollo (MEPyD) </t>
  </si>
  <si>
    <t xml:space="preserve">                                  (RD$)</t>
  </si>
  <si>
    <t>Azua</t>
  </si>
  <si>
    <t>Bahoruco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</si>
  <si>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</si>
  <si>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</si>
  <si>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</si>
  <si>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</si>
  <si>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</si>
  <si>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</si>
  <si>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</si>
  <si>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</si>
  <si>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</si>
  <si>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</si>
  <si>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</si>
  <si>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</si>
  <si>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</si>
  <si>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</si>
  <si>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</si>
  <si>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</si>
  <si>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</si>
  <si>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</si>
  <si>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</si>
  <si>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</si>
  <si>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</si>
  <si>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</si>
  <si>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</si>
  <si>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</si>
  <si>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 Pedro de Macorís</t>
  </si>
  <si>
    <t>Sánchez Ramírez</t>
  </si>
  <si>
    <t>Santiago</t>
  </si>
  <si>
    <t>Santiago Rodríguez</t>
  </si>
  <si>
    <t>Santo Domingo</t>
  </si>
  <si>
    <t>Valverde</t>
  </si>
  <si>
    <r>
      <t>Nacional</t>
    </r>
    <r>
      <rPr>
        <b/>
        <vertAlign val="superscript"/>
        <sz val="9"/>
        <color theme="1"/>
        <rFont val="Roboto"/>
      </rPr>
      <t>1</t>
    </r>
  </si>
  <si>
    <r>
      <t>Nota:</t>
    </r>
    <r>
      <rPr>
        <vertAlign val="superscript"/>
        <sz val="7"/>
        <color theme="1"/>
        <rFont val="Roboto"/>
      </rPr>
      <t xml:space="preserve"> 1</t>
    </r>
    <r>
      <rPr>
        <sz val="7"/>
        <color theme="1"/>
        <rFont val="Roboto"/>
      </rPr>
      <t xml:space="preserve"> Son proyectos a nivel nacional</t>
    </r>
  </si>
  <si>
    <r>
      <t>Región</t>
    </r>
    <r>
      <rPr>
        <b/>
        <vertAlign val="superscript"/>
        <sz val="9"/>
        <color theme="1"/>
        <rFont val="Roboto"/>
      </rPr>
      <t>2</t>
    </r>
  </si>
  <si>
    <r>
      <t>Provincia</t>
    </r>
    <r>
      <rPr>
        <b/>
        <vertAlign val="superscript"/>
        <sz val="9"/>
        <color theme="1"/>
        <rFont val="Roboto"/>
      </rPr>
      <t>3</t>
    </r>
  </si>
  <si>
    <r>
      <rPr>
        <vertAlign val="superscript"/>
        <sz val="7"/>
        <color theme="1"/>
        <rFont val="Roboto"/>
      </rPr>
      <t xml:space="preserve">2:  </t>
    </r>
    <r>
      <rPr>
        <sz val="7"/>
        <color theme="1"/>
        <rFont val="Roboto"/>
      </rPr>
      <t>Son proyectos a nivel Regional</t>
    </r>
  </si>
  <si>
    <r>
      <rPr>
        <vertAlign val="superscript"/>
        <sz val="7"/>
        <color theme="1"/>
        <rFont val="Roboto"/>
      </rPr>
      <t>3:</t>
    </r>
    <r>
      <rPr>
        <sz val="7"/>
        <color theme="1"/>
        <rFont val="Roboto"/>
      </rPr>
      <t xml:space="preserve"> Son proyectos a nivel Provincial</t>
    </r>
  </si>
  <si>
    <t>Región y Provincia</t>
  </si>
  <si>
    <r>
      <rPr>
        <b/>
        <sz val="9"/>
        <color theme="1"/>
        <rFont val="Roboto"/>
      </rPr>
      <t xml:space="preserve"> Cuadro 3-18-09 </t>
    </r>
    <r>
      <rPr>
        <sz val="9"/>
        <color theme="1"/>
        <rFont val="Roboto"/>
      </rPr>
      <t>REPÚBLICA DOMINICANA: Inversión Pública por año, según región y provincia, 2018-2024*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</si>
</sst>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#,##0.0\ _€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9"/>
      <name val="Roboto"/>
    </font>
    <font>
      <sz val="7"/>
      <color theme="1"/>
      <name val="Roboto"/>
    </font>
    <font>
      <vertAlign val="superscript"/>
      <sz val="7"/>
      <color theme="1"/>
      <name val="Roboto"/>
    </font>
    <font>
      <b/>
      <vertAlign val="superscript"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3" fillId="0" borderId="3" xfId="0" applyFont="1" applyBorder="1"/>
    <xf numFmtId="43" fontId="2" fillId="0" borderId="0" xfId="1" applyFont="1" applyBorder="1"/>
    <xf numFmtId="43" fontId="2" fillId="2" borderId="0" xfId="1" applyFont="1" applyFill="1" applyBorder="1"/>
    <xf numFmtId="165" fontId="3" fillId="0" borderId="0" xfId="1" applyNumberFormat="1" applyFont="1" applyBorder="1"/>
    <xf numFmtId="165" fontId="2" fillId="0" borderId="0" xfId="1" applyNumberFormat="1" applyFont="1" applyBorder="1"/>
    <xf numFmtId="165" fontId="2" fillId="0" borderId="0" xfId="1" applyNumberFormat="1" applyFont="1" applyBorder="1" applyAlignment="1">
      <alignment horizontal="right"/>
    </xf>
    <xf numFmtId="165" fontId="4" fillId="0" borderId="0" xfId="1" applyNumberFormat="1" applyFont="1" applyBorder="1"/>
    <xf numFmtId="43" fontId="3" fillId="2" borderId="0" xfId="1" applyFont="1" applyFill="1" applyBorder="1"/>
    <xf numFmtId="164" fontId="3" fillId="2" borderId="0" xfId="1" applyNumberFormat="1" applyFont="1" applyFill="1" applyBorder="1"/>
    <xf numFmtId="164" fontId="3" fillId="0" borderId="0" xfId="1" applyNumberFormat="1" applyFont="1" applyBorder="1"/>
    <xf numFmtId="164" fontId="2" fillId="0" borderId="0" xfId="1" applyNumberFormat="1" applyFont="1" applyBorder="1"/>
    <xf numFmtId="164" fontId="4" fillId="0" borderId="0" xfId="1" applyNumberFormat="1" applyFont="1" applyBorder="1"/>
    <xf numFmtId="164" fontId="2" fillId="0" borderId="2" xfId="1" applyNumberFormat="1" applyFont="1" applyBorder="1"/>
    <xf numFmtId="0" fontId="2" fillId="0" borderId="0" xfId="0" applyFont="1" applyAlignment="1">
      <alignment horizontal="left" indent="1"/>
    </xf>
    <xf numFmtId="0" fontId="2" fillId="0" borderId="2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547688</xdr:colOff>
      <xdr:row>0</xdr:row>
      <xdr:rowOff>47626</xdr:rowOff>
    </xdr:from>
    <xdr:to>
      <xdr:col>7</xdr:col>
      <xdr:colOff>1076325</xdr:colOff>
      <xdr:row>1</xdr:row>
      <xdr:rowOff>9525</xdr:rowOff>
    </xdr:to>
    <xdr:pic>
      <xdr:nvPicPr>
        <xdr:cNvPr id="2" name="4 Imagen" descr="logo%20ONE%20sin%20fondo.png">
          <a:extLst>
            <a:ext uri="{FF2B5EF4-FFF2-40B4-BE49-F238E27FC236}">
              <a16:creationId xmlns:a16="http://schemas.microsoft.com/office/drawing/2014/main" id="{E67C179D-D4F8-4D75-8237-DB5E9D296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48738" y="47626"/>
          <a:ext cx="528637" cy="304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3F265-AB73-48A2-9BFA-D0C092C80024}">
  <dimension ref="A1:H56"/>
  <sheetViews>
    <sheetView showGridLines="0" tabSelected="1" workbookViewId="0">
      <selection activeCell="J3" sqref="J3"/>
    </sheetView>
  </sheetViews>
  <sheetFormatPr baseColWidth="10" defaultColWidth="11.42578125" defaultRowHeight="12" x14ac:dyDescent="0.2"/>
  <cols>
    <col min="1" max="1" width="18.85546875" style="2" customWidth="1"/>
    <col min="2" max="8" width="17.85546875" style="2" customWidth="1"/>
    <col min="9" max="16384" width="11.42578125" style="2"/>
  </cols>
  <sheetData>
    <row r="1" spans="1:8" ht="27" customHeight="1" x14ac:dyDescent="0.2"/>
    <row r="2" spans="1:8" ht="16.5" customHeight="1" x14ac:dyDescent="0.2">
      <c r="A2" s="21" t="s">
        <v>53</v>
      </c>
    </row>
    <row r="3" spans="1:8" x14ac:dyDescent="0.2">
      <c r="A3" s="2" t="s">
        <v>13</v>
      </c>
      <c r="C3" s="6"/>
      <c r="D3" s="6"/>
      <c r="E3" s="6"/>
      <c r="F3" s="7"/>
      <c r="G3" s="7"/>
      <c r="H3" s="6"/>
    </row>
    <row r="4" spans="1:8" ht="4.5" customHeight="1" x14ac:dyDescent="0.2">
      <c r="B4" s="12"/>
      <c r="C4" s="13"/>
      <c r="D4" s="13"/>
      <c r="E4" s="13"/>
      <c r="F4" s="13"/>
      <c r="G4" s="13"/>
      <c r="H4" s="13"/>
    </row>
    <row r="5" spans="1:8" x14ac:dyDescent="0.2">
      <c r="A5" s="5" t="s">
        <v>52</v>
      </c>
      <c r="B5" s="1">
        <v>2018</v>
      </c>
      <c r="C5" s="1">
        <v>2019</v>
      </c>
      <c r="D5" s="1">
        <v>2020</v>
      </c>
      <c r="E5" s="1">
        <v>2021</v>
      </c>
      <c r="F5" s="1">
        <v>2022</v>
      </c>
      <c r="G5" s="1">
        <v>2023</v>
      </c>
      <c r="H5" s="1">
        <v>2024</v>
      </c>
    </row>
    <row r="6" spans="1:8" x14ac:dyDescent="0.2">
      <c r="A6" s="3" t="s">
        <v>0</v>
      </c>
      <c r="B6" s="8">
        <f>SUM(B7,B8,B19)</f>
        <v>70871159917.09375</v>
      </c>
      <c r="C6" s="8">
        <f t="shared" ref="C6:H6" si="0">SUM(C7,C8,C19)</f>
        <v>64448431165.581024</v>
      </c>
      <c r="D6" s="8">
        <f t="shared" si="0"/>
        <v>55633550974.113281</v>
      </c>
      <c r="E6" s="8">
        <f t="shared" si="0"/>
        <v>50925560295.078125</v>
      </c>
      <c r="F6" s="8">
        <f t="shared" si="0"/>
        <v>84496657721.794922</v>
      </c>
      <c r="G6" s="8">
        <f t="shared" si="0"/>
        <v>114969248135.48312</v>
      </c>
      <c r="H6" s="8">
        <f t="shared" si="0"/>
        <v>115684490552.81004</v>
      </c>
    </row>
    <row r="7" spans="1:8" ht="14.25" x14ac:dyDescent="0.2">
      <c r="A7" s="3" t="s">
        <v>46</v>
      </c>
      <c r="B7" s="8">
        <v>4023318007.9375</v>
      </c>
      <c r="C7" s="8">
        <v>5664173794.25</v>
      </c>
      <c r="D7" s="8">
        <v>7249667497</v>
      </c>
      <c r="E7" s="8">
        <v>6591956957.625</v>
      </c>
      <c r="F7" s="8">
        <v>9327005706.625</v>
      </c>
      <c r="G7" s="8">
        <v>4494612896</v>
      </c>
      <c r="H7" s="8">
        <v>3690172873.8800001</v>
      </c>
    </row>
    <row r="8" spans="1:8" ht="14.25" x14ac:dyDescent="0.2">
      <c r="A8" s="3" t="s">
        <v>48</v>
      </c>
      <c r="B8" s="8">
        <f>SUM(B9:B18)</f>
        <v>1294063000.625</v>
      </c>
      <c r="C8" s="8">
        <f t="shared" ref="C8:H8" si="1">SUM(C9:C18)</f>
        <v>6652069997.2734375</v>
      </c>
      <c r="D8" s="8">
        <f t="shared" si="1"/>
        <v>5008778735.125</v>
      </c>
      <c r="E8" s="8">
        <f t="shared" si="1"/>
        <v>2235678642.875</v>
      </c>
      <c r="F8" s="8">
        <f t="shared" si="1"/>
        <v>1745730074.125</v>
      </c>
      <c r="G8" s="8">
        <f t="shared" si="1"/>
        <v>1906210351.0625</v>
      </c>
      <c r="H8" s="8">
        <f t="shared" si="1"/>
        <v>1089369233.22</v>
      </c>
    </row>
    <row r="9" spans="1:8" x14ac:dyDescent="0.2">
      <c r="A9" s="20" t="s">
        <v>2</v>
      </c>
      <c r="B9" s="9">
        <v>38571444</v>
      </c>
      <c r="C9" s="10">
        <v>193550756</v>
      </c>
      <c r="D9" s="9">
        <v>162322490.75</v>
      </c>
      <c r="E9" s="10">
        <v>1783950</v>
      </c>
      <c r="F9" s="9">
        <v>0</v>
      </c>
      <c r="G9" s="9">
        <v>2976031.03125</v>
      </c>
      <c r="H9" s="11">
        <v>21466591.735799998</v>
      </c>
    </row>
    <row r="10" spans="1:8" x14ac:dyDescent="0.2">
      <c r="A10" s="22" t="s">
        <v>10</v>
      </c>
      <c r="B10" s="9">
        <v>38571444</v>
      </c>
      <c r="C10" s="9">
        <v>191614631.24609375</v>
      </c>
      <c r="D10" s="9">
        <v>137949446.5</v>
      </c>
      <c r="E10" s="9">
        <v>96929534.5</v>
      </c>
      <c r="F10" s="9">
        <v>2238131.75</v>
      </c>
      <c r="G10" s="9">
        <v>4272871.03125</v>
      </c>
      <c r="H10" s="9">
        <v>90674557.886299998</v>
      </c>
    </row>
    <row r="11" spans="1:8" x14ac:dyDescent="0.2">
      <c r="A11" s="20" t="s">
        <v>3</v>
      </c>
      <c r="B11" s="9">
        <v>56437522</v>
      </c>
      <c r="C11" s="9">
        <v>631442514.78125</v>
      </c>
      <c r="D11" s="9">
        <v>374317204.125</v>
      </c>
      <c r="E11" s="9">
        <v>594537727.25</v>
      </c>
      <c r="F11" s="9">
        <v>535041982.625</v>
      </c>
      <c r="G11" s="9">
        <v>226147295.65625</v>
      </c>
      <c r="H11" s="9">
        <v>131255214.28240001</v>
      </c>
    </row>
    <row r="12" spans="1:8" x14ac:dyDescent="0.2">
      <c r="A12" s="20" t="s">
        <v>4</v>
      </c>
      <c r="B12" s="9">
        <v>38571444</v>
      </c>
      <c r="C12" s="9">
        <v>181589856</v>
      </c>
      <c r="D12" s="9">
        <v>145639002</v>
      </c>
      <c r="E12" s="9">
        <v>1962221.875</v>
      </c>
      <c r="F12" s="9">
        <v>0</v>
      </c>
      <c r="G12" s="9">
        <v>2976031.03125</v>
      </c>
      <c r="H12" s="9">
        <v>21466591.735799998</v>
      </c>
    </row>
    <row r="13" spans="1:8" x14ac:dyDescent="0.2">
      <c r="A13" s="20" t="s">
        <v>5</v>
      </c>
      <c r="B13" s="9">
        <v>115714328</v>
      </c>
      <c r="C13" s="9">
        <v>537269568</v>
      </c>
      <c r="D13" s="9">
        <v>408423766</v>
      </c>
      <c r="E13" s="9">
        <v>0</v>
      </c>
      <c r="F13" s="9">
        <v>0</v>
      </c>
      <c r="G13" s="9">
        <v>81959372.28125</v>
      </c>
      <c r="H13" s="9">
        <v>64002358.241400003</v>
      </c>
    </row>
    <row r="14" spans="1:8" x14ac:dyDescent="0.2">
      <c r="A14" s="22" t="s">
        <v>11</v>
      </c>
      <c r="B14" s="9">
        <v>38571444</v>
      </c>
      <c r="C14" s="9">
        <v>179143507.24609375</v>
      </c>
      <c r="D14" s="9">
        <v>137949446.5</v>
      </c>
      <c r="E14" s="9">
        <v>2809135.5</v>
      </c>
      <c r="F14" s="9">
        <v>2238131.75</v>
      </c>
      <c r="G14" s="9">
        <v>4272871.03125</v>
      </c>
      <c r="H14" s="9">
        <v>23194557.886299998</v>
      </c>
    </row>
    <row r="15" spans="1:8" x14ac:dyDescent="0.2">
      <c r="A15" s="20" t="s">
        <v>6</v>
      </c>
      <c r="B15" s="9">
        <v>25714296</v>
      </c>
      <c r="C15" s="9">
        <v>119393240</v>
      </c>
      <c r="D15" s="9">
        <v>92619453.75</v>
      </c>
      <c r="E15" s="9">
        <v>0</v>
      </c>
      <c r="F15" s="9">
        <v>0</v>
      </c>
      <c r="G15" s="9">
        <v>2076407.40625</v>
      </c>
      <c r="H15" s="9">
        <v>14389797.3182</v>
      </c>
    </row>
    <row r="16" spans="1:8" x14ac:dyDescent="0.2">
      <c r="A16" s="20" t="s">
        <v>8</v>
      </c>
      <c r="B16" s="9">
        <v>786790481</v>
      </c>
      <c r="C16" s="9">
        <v>3832451796</v>
      </c>
      <c r="D16" s="9">
        <v>2973099034.75</v>
      </c>
      <c r="E16" s="9">
        <v>1453841042.25</v>
      </c>
      <c r="F16" s="9">
        <v>1117357892</v>
      </c>
      <c r="G16" s="9">
        <v>1533319656.28125</v>
      </c>
      <c r="H16" s="9">
        <v>637525614.1566</v>
      </c>
    </row>
    <row r="17" spans="1:8" x14ac:dyDescent="0.2">
      <c r="A17" s="20" t="s">
        <v>7</v>
      </c>
      <c r="B17" s="9">
        <v>103692005.625</v>
      </c>
      <c r="C17" s="9">
        <v>546827648</v>
      </c>
      <c r="D17" s="9">
        <v>394675000</v>
      </c>
      <c r="E17" s="9">
        <v>79611182.5</v>
      </c>
      <c r="F17" s="9">
        <v>88853936</v>
      </c>
      <c r="G17" s="9">
        <v>44334160.78125</v>
      </c>
      <c r="H17" s="9">
        <v>56850563.823800005</v>
      </c>
    </row>
    <row r="18" spans="1:8" x14ac:dyDescent="0.2">
      <c r="A18" s="20" t="s">
        <v>9</v>
      </c>
      <c r="B18" s="9">
        <v>51428592</v>
      </c>
      <c r="C18" s="9">
        <v>238786480</v>
      </c>
      <c r="D18" s="9">
        <v>181783890.75</v>
      </c>
      <c r="E18" s="9">
        <v>4203849</v>
      </c>
      <c r="F18" s="9">
        <v>0</v>
      </c>
      <c r="G18" s="9">
        <v>3875654.53125</v>
      </c>
      <c r="H18" s="9">
        <v>28543386.1534</v>
      </c>
    </row>
    <row r="19" spans="1:8" ht="14.25" x14ac:dyDescent="0.2">
      <c r="A19" s="3" t="s">
        <v>49</v>
      </c>
      <c r="B19" s="14">
        <f>SUM(B20:B51)</f>
        <v>65553778908.53125</v>
      </c>
      <c r="C19" s="14">
        <f t="shared" ref="C19:H19" si="2">SUM(C20:C51)</f>
        <v>52132187374.057587</v>
      </c>
      <c r="D19" s="14">
        <f t="shared" si="2"/>
        <v>43375104741.988281</v>
      </c>
      <c r="E19" s="14">
        <f t="shared" si="2"/>
        <v>42097924694.578125</v>
      </c>
      <c r="F19" s="14">
        <f t="shared" si="2"/>
        <v>73423921941.044922</v>
      </c>
      <c r="G19" s="14">
        <f t="shared" si="2"/>
        <v>108568424888.42062</v>
      </c>
      <c r="H19" s="14">
        <f t="shared" si="2"/>
        <v>110904948445.71004</v>
      </c>
    </row>
    <row r="20" spans="1:8" ht="14.25" customHeight="1" x14ac:dyDescent="0.2">
      <c r="A20" s="18" t="s">
        <v>14</v>
      </c>
      <c r="B20" s="15">
        <v>1313080536.5625</v>
      </c>
      <c r="C20" s="15">
        <v>1520161928.25</v>
      </c>
      <c r="D20" s="15">
        <v>1965148276</v>
      </c>
      <c r="E20" s="15">
        <v>3879229382.375</v>
      </c>
      <c r="F20" s="15">
        <v>2931422190</v>
      </c>
      <c r="G20" s="15">
        <v>3108540686.875</v>
      </c>
      <c r="H20" s="16">
        <v>2719530891.6735983</v>
      </c>
    </row>
    <row r="21" spans="1:8" x14ac:dyDescent="0.2">
      <c r="A21" s="18" t="s">
        <v>15</v>
      </c>
      <c r="B21" s="15">
        <v>1237332491.6875</v>
      </c>
      <c r="C21" s="15">
        <v>3238091408.4237499</v>
      </c>
      <c r="D21" s="15">
        <v>2386625073.75</v>
      </c>
      <c r="E21" s="15">
        <v>1580053402.765625</v>
      </c>
      <c r="F21" s="15">
        <v>2647916790.53125</v>
      </c>
      <c r="G21" s="15">
        <v>2698130127.65625</v>
      </c>
      <c r="H21" s="15">
        <v>1692842580.1173999</v>
      </c>
    </row>
    <row r="22" spans="1:8" x14ac:dyDescent="0.2">
      <c r="A22" s="18" t="s">
        <v>16</v>
      </c>
      <c r="B22" s="15">
        <v>1913922954.0625</v>
      </c>
      <c r="C22" s="15">
        <v>3352172417.0799999</v>
      </c>
      <c r="D22" s="15">
        <v>2734902153</v>
      </c>
      <c r="E22" s="15">
        <v>1931212864.765625</v>
      </c>
      <c r="F22" s="15">
        <v>3190369825.75</v>
      </c>
      <c r="G22" s="15">
        <v>3246439601.75</v>
      </c>
      <c r="H22" s="15">
        <v>3578220782.3411002</v>
      </c>
    </row>
    <row r="23" spans="1:8" x14ac:dyDescent="0.2">
      <c r="A23" s="18" t="s">
        <v>17</v>
      </c>
      <c r="B23" s="15">
        <v>109743883.625</v>
      </c>
      <c r="C23" s="15">
        <v>213510455.7775</v>
      </c>
      <c r="D23" s="15">
        <v>340508721.375</v>
      </c>
      <c r="E23" s="15">
        <v>592248914.046875</v>
      </c>
      <c r="F23" s="15">
        <v>954129529.03710938</v>
      </c>
      <c r="G23" s="15">
        <v>1359219130.90625</v>
      </c>
      <c r="H23" s="15">
        <v>1499304299.2838001</v>
      </c>
    </row>
    <row r="24" spans="1:8" x14ac:dyDescent="0.2">
      <c r="A24" s="18" t="s">
        <v>18</v>
      </c>
      <c r="B24" s="15">
        <v>5375721823.75</v>
      </c>
      <c r="C24" s="15">
        <v>5769097868.25</v>
      </c>
      <c r="D24" s="15">
        <v>4154294156.2382813</v>
      </c>
      <c r="E24" s="15">
        <v>4689583138.21875</v>
      </c>
      <c r="F24" s="15">
        <v>6297034177.890625</v>
      </c>
      <c r="G24" s="15">
        <v>9170211860.703125</v>
      </c>
      <c r="H24" s="15">
        <v>11816137472.439503</v>
      </c>
    </row>
    <row r="25" spans="1:8" x14ac:dyDescent="0.2">
      <c r="A25" s="18" t="s">
        <v>19</v>
      </c>
      <c r="B25" s="15">
        <v>957043923.4375</v>
      </c>
      <c r="C25" s="15">
        <v>1106125465.5</v>
      </c>
      <c r="D25" s="15">
        <v>1705795874</v>
      </c>
      <c r="E25" s="15">
        <v>1949029626</v>
      </c>
      <c r="F25" s="15">
        <v>2177359041.875</v>
      </c>
      <c r="G25" s="15">
        <v>4220138446.75</v>
      </c>
      <c r="H25" s="15">
        <v>4759799601.8132992</v>
      </c>
    </row>
    <row r="26" spans="1:8" x14ac:dyDescent="0.2">
      <c r="A26" s="18" t="s">
        <v>20</v>
      </c>
      <c r="B26" s="15">
        <v>490502603.4375</v>
      </c>
      <c r="C26" s="15">
        <v>271042910.0625</v>
      </c>
      <c r="D26" s="15">
        <v>222130750.5</v>
      </c>
      <c r="E26" s="15">
        <v>216852735.421875</v>
      </c>
      <c r="F26" s="15">
        <v>1260153452.75</v>
      </c>
      <c r="G26" s="15">
        <v>1281432947.25</v>
      </c>
      <c r="H26" s="15">
        <v>1518566345.4395003</v>
      </c>
    </row>
    <row r="27" spans="1:8" x14ac:dyDescent="0.2">
      <c r="A27" s="18" t="s">
        <v>21</v>
      </c>
      <c r="B27" s="15">
        <v>550874110.15625</v>
      </c>
      <c r="C27" s="15">
        <v>635569491.125</v>
      </c>
      <c r="D27" s="15">
        <v>621977666.375</v>
      </c>
      <c r="E27" s="15">
        <v>464833117.796875</v>
      </c>
      <c r="F27" s="15">
        <v>897134953.22460938</v>
      </c>
      <c r="G27" s="15">
        <v>1688752419.53125</v>
      </c>
      <c r="H27" s="15">
        <v>1572397713.2872999</v>
      </c>
    </row>
    <row r="28" spans="1:8" x14ac:dyDescent="0.2">
      <c r="A28" s="18" t="s">
        <v>22</v>
      </c>
      <c r="B28" s="15">
        <v>542315307.3125</v>
      </c>
      <c r="C28" s="15">
        <v>435591408.875</v>
      </c>
      <c r="D28" s="15">
        <v>571855936.5</v>
      </c>
      <c r="E28" s="15">
        <v>258426866.625</v>
      </c>
      <c r="F28" s="15">
        <v>438579294.4375</v>
      </c>
      <c r="G28" s="15">
        <v>1167549187</v>
      </c>
      <c r="H28" s="15">
        <v>1133961236.6416998</v>
      </c>
    </row>
    <row r="29" spans="1:8" x14ac:dyDescent="0.2">
      <c r="A29" s="18" t="s">
        <v>23</v>
      </c>
      <c r="B29" s="15">
        <v>263517646.421875</v>
      </c>
      <c r="C29" s="15">
        <v>365802910</v>
      </c>
      <c r="D29" s="15">
        <v>1222759461</v>
      </c>
      <c r="E29" s="15">
        <v>273912443.90625</v>
      </c>
      <c r="F29" s="15">
        <v>1312974850</v>
      </c>
      <c r="G29" s="15">
        <v>1842367263.65625</v>
      </c>
      <c r="H29" s="15">
        <v>1905927245.1991999</v>
      </c>
    </row>
    <row r="30" spans="1:8" x14ac:dyDescent="0.2">
      <c r="A30" s="18" t="s">
        <v>24</v>
      </c>
      <c r="B30" s="15">
        <v>72111854.53125</v>
      </c>
      <c r="C30" s="15">
        <v>101322872.38499999</v>
      </c>
      <c r="D30" s="15">
        <v>198648944.375</v>
      </c>
      <c r="E30" s="15">
        <v>202934724.03125</v>
      </c>
      <c r="F30" s="15">
        <v>243422544</v>
      </c>
      <c r="G30" s="15">
        <v>628376314</v>
      </c>
      <c r="H30" s="15">
        <v>725563461.64759994</v>
      </c>
    </row>
    <row r="31" spans="1:8" x14ac:dyDescent="0.2">
      <c r="A31" s="18" t="s">
        <v>25</v>
      </c>
      <c r="B31" s="15">
        <v>1020334383.03125</v>
      </c>
      <c r="C31" s="15">
        <v>2526399380.0587502</v>
      </c>
      <c r="D31" s="15">
        <v>1953284528.125</v>
      </c>
      <c r="E31" s="15">
        <v>1490498871.546875</v>
      </c>
      <c r="F31" s="15">
        <v>2678643344.0371094</v>
      </c>
      <c r="G31" s="15">
        <v>2688785138.53125</v>
      </c>
      <c r="H31" s="15">
        <v>1452274359.6523998</v>
      </c>
    </row>
    <row r="32" spans="1:8" x14ac:dyDescent="0.2">
      <c r="A32" s="18" t="s">
        <v>26</v>
      </c>
      <c r="B32" s="15">
        <v>1216494950.1875</v>
      </c>
      <c r="C32" s="15">
        <v>584966029.25488281</v>
      </c>
      <c r="D32" s="15">
        <v>698042393</v>
      </c>
      <c r="E32" s="15">
        <v>790475223.625</v>
      </c>
      <c r="F32" s="15">
        <v>1395675666.75</v>
      </c>
      <c r="G32" s="15">
        <v>1868326358.375</v>
      </c>
      <c r="H32" s="15">
        <v>1996196583.2017</v>
      </c>
    </row>
    <row r="33" spans="1:8" x14ac:dyDescent="0.2">
      <c r="A33" s="18" t="s">
        <v>27</v>
      </c>
      <c r="B33" s="15">
        <v>636436391.9375</v>
      </c>
      <c r="C33" s="15">
        <v>434611578.50488281</v>
      </c>
      <c r="D33" s="15">
        <v>470726200</v>
      </c>
      <c r="E33" s="15">
        <v>1834871144.25</v>
      </c>
      <c r="F33" s="15">
        <v>665619643</v>
      </c>
      <c r="G33" s="15">
        <v>1158296810.125</v>
      </c>
      <c r="H33" s="15">
        <v>629908613.74919987</v>
      </c>
    </row>
    <row r="34" spans="1:8" x14ac:dyDescent="0.2">
      <c r="A34" s="18" t="s">
        <v>28</v>
      </c>
      <c r="B34" s="15">
        <v>1587000792.3125</v>
      </c>
      <c r="C34" s="15">
        <v>1123212935.875</v>
      </c>
      <c r="D34" s="15">
        <v>855354796</v>
      </c>
      <c r="E34" s="15">
        <v>823279084.75</v>
      </c>
      <c r="F34" s="15">
        <v>1003031038.8125</v>
      </c>
      <c r="G34" s="15">
        <v>2400101882</v>
      </c>
      <c r="H34" s="15">
        <v>2080180310.5263996</v>
      </c>
    </row>
    <row r="35" spans="1:8" x14ac:dyDescent="0.2">
      <c r="A35" s="18" t="s">
        <v>29</v>
      </c>
      <c r="B35" s="15">
        <v>247329462.625</v>
      </c>
      <c r="C35" s="15">
        <v>337675836.1875</v>
      </c>
      <c r="D35" s="15">
        <v>329094865.75</v>
      </c>
      <c r="E35" s="15">
        <v>1029785322.75</v>
      </c>
      <c r="F35" s="15">
        <v>2348444064.6875</v>
      </c>
      <c r="G35" s="15">
        <v>2851696711.75</v>
      </c>
      <c r="H35" s="15">
        <v>2237502473.9652004</v>
      </c>
    </row>
    <row r="36" spans="1:8" x14ac:dyDescent="0.2">
      <c r="A36" s="18" t="s">
        <v>30</v>
      </c>
      <c r="B36" s="15">
        <v>618580148.9375</v>
      </c>
      <c r="C36" s="15">
        <v>458054663.75</v>
      </c>
      <c r="D36" s="15">
        <v>741560728</v>
      </c>
      <c r="E36" s="15">
        <v>175065604.9375</v>
      </c>
      <c r="F36" s="15">
        <v>586748737.0625</v>
      </c>
      <c r="G36" s="15">
        <v>776536733.75</v>
      </c>
      <c r="H36" s="15">
        <v>1065490751.6437001</v>
      </c>
    </row>
    <row r="37" spans="1:8" x14ac:dyDescent="0.2">
      <c r="A37" s="18" t="s">
        <v>31</v>
      </c>
      <c r="B37" s="15">
        <v>853779280.375</v>
      </c>
      <c r="C37" s="15">
        <v>759018174.76750004</v>
      </c>
      <c r="D37" s="15">
        <v>596140121.375</v>
      </c>
      <c r="E37" s="15">
        <v>679023347.859375</v>
      </c>
      <c r="F37" s="15">
        <v>1273054723.5371094</v>
      </c>
      <c r="G37" s="15">
        <v>3907721720.25</v>
      </c>
      <c r="H37" s="15">
        <v>3839804508.2168016</v>
      </c>
    </row>
    <row r="38" spans="1:8" x14ac:dyDescent="0.2">
      <c r="A38" s="18" t="s">
        <v>32</v>
      </c>
      <c r="B38" s="15">
        <v>575376610.46875</v>
      </c>
      <c r="C38" s="15">
        <v>604452071.25</v>
      </c>
      <c r="D38" s="15">
        <v>716621185</v>
      </c>
      <c r="E38" s="15">
        <v>469534027.5625</v>
      </c>
      <c r="F38" s="15">
        <v>1575423116.5625</v>
      </c>
      <c r="G38" s="15">
        <v>2945492726.375</v>
      </c>
      <c r="H38" s="15">
        <v>2111913205.3755</v>
      </c>
    </row>
    <row r="39" spans="1:8" x14ac:dyDescent="0.2">
      <c r="A39" s="18" t="s">
        <v>33</v>
      </c>
      <c r="B39" s="15">
        <v>300261339.09375</v>
      </c>
      <c r="C39" s="15">
        <v>212529944</v>
      </c>
      <c r="D39" s="15">
        <v>290309349.75</v>
      </c>
      <c r="E39" s="15">
        <v>183730187.921875</v>
      </c>
      <c r="F39" s="15">
        <v>1117654380.8496094</v>
      </c>
      <c r="G39" s="15">
        <v>814329500.875</v>
      </c>
      <c r="H39" s="15">
        <v>3537055171.1555996</v>
      </c>
    </row>
    <row r="40" spans="1:8" x14ac:dyDescent="0.2">
      <c r="A40" s="18" t="s">
        <v>34</v>
      </c>
      <c r="B40" s="15">
        <v>21524017190.625</v>
      </c>
      <c r="C40" s="15">
        <v>4663628692.5625</v>
      </c>
      <c r="D40" s="15">
        <v>1235818699.75</v>
      </c>
      <c r="E40" s="15">
        <v>982345796.125</v>
      </c>
      <c r="F40" s="15">
        <v>609990066</v>
      </c>
      <c r="G40" s="15">
        <v>1879713769.3125</v>
      </c>
      <c r="H40" s="15">
        <v>4019885716.7260995</v>
      </c>
    </row>
    <row r="41" spans="1:8" x14ac:dyDescent="0.2">
      <c r="A41" s="18" t="s">
        <v>35</v>
      </c>
      <c r="B41" s="15">
        <v>3051790299.1875</v>
      </c>
      <c r="C41" s="15">
        <v>1817556882.625</v>
      </c>
      <c r="D41" s="15">
        <v>933836326.5</v>
      </c>
      <c r="E41" s="15">
        <v>1562946495.515625</v>
      </c>
      <c r="F41" s="15">
        <v>1388415953.25</v>
      </c>
      <c r="G41" s="15">
        <v>2078423235.625</v>
      </c>
      <c r="H41" s="15">
        <v>1974531384.4753001</v>
      </c>
    </row>
    <row r="42" spans="1:8" x14ac:dyDescent="0.2">
      <c r="A42" s="18" t="s">
        <v>36</v>
      </c>
      <c r="B42" s="15">
        <v>596656510</v>
      </c>
      <c r="C42" s="15">
        <v>675352078.3125</v>
      </c>
      <c r="D42" s="15">
        <v>778886043.75</v>
      </c>
      <c r="E42" s="15">
        <v>409663287.125</v>
      </c>
      <c r="F42" s="15">
        <v>530763919.25</v>
      </c>
      <c r="G42" s="15">
        <v>1452374112</v>
      </c>
      <c r="H42" s="15">
        <v>1238008954.2244997</v>
      </c>
    </row>
    <row r="43" spans="1:8" x14ac:dyDescent="0.2">
      <c r="A43" s="18" t="s">
        <v>37</v>
      </c>
      <c r="B43" s="15">
        <v>2038388927.421875</v>
      </c>
      <c r="C43" s="15">
        <v>1736172006.25</v>
      </c>
      <c r="D43" s="15">
        <v>985716590</v>
      </c>
      <c r="E43" s="15">
        <v>827730691.1875</v>
      </c>
      <c r="F43" s="15">
        <v>1767416343.5</v>
      </c>
      <c r="G43" s="15">
        <v>2312800246.625</v>
      </c>
      <c r="H43" s="15">
        <v>3251059885.2736993</v>
      </c>
    </row>
    <row r="44" spans="1:8" x14ac:dyDescent="0.2">
      <c r="A44" s="18" t="s">
        <v>38</v>
      </c>
      <c r="B44" s="15">
        <v>112204267.125</v>
      </c>
      <c r="C44" s="15">
        <v>102287398.94749999</v>
      </c>
      <c r="D44" s="15">
        <v>217702115.375</v>
      </c>
      <c r="E44" s="15">
        <v>93245008.5</v>
      </c>
      <c r="F44" s="15">
        <v>953231072.5</v>
      </c>
      <c r="G44" s="15">
        <v>2155297617.75</v>
      </c>
      <c r="H44" s="15">
        <v>2081086887.2449002</v>
      </c>
    </row>
    <row r="45" spans="1:8" x14ac:dyDescent="0.2">
      <c r="A45" s="18" t="s">
        <v>39</v>
      </c>
      <c r="B45" s="15">
        <v>1253584168</v>
      </c>
      <c r="C45" s="15">
        <v>1204642468.125</v>
      </c>
      <c r="D45" s="15">
        <v>1335125568.75</v>
      </c>
      <c r="E45" s="15">
        <v>780613878.390625</v>
      </c>
      <c r="F45" s="15">
        <v>1325801163.5</v>
      </c>
      <c r="G45" s="15">
        <v>1540004065.3125</v>
      </c>
      <c r="H45" s="15">
        <v>1211646290.0004001</v>
      </c>
    </row>
    <row r="46" spans="1:8" x14ac:dyDescent="0.2">
      <c r="A46" s="18" t="s">
        <v>40</v>
      </c>
      <c r="B46" s="15">
        <v>895111578.1875</v>
      </c>
      <c r="C46" s="15">
        <v>680691248.75</v>
      </c>
      <c r="D46" s="15">
        <v>515502665</v>
      </c>
      <c r="E46" s="15">
        <v>300506744.3125</v>
      </c>
      <c r="F46" s="15">
        <v>1587329707.625</v>
      </c>
      <c r="G46" s="15">
        <v>2197362113</v>
      </c>
      <c r="H46" s="15">
        <v>2226734728.7984004</v>
      </c>
    </row>
    <row r="47" spans="1:8" x14ac:dyDescent="0.2">
      <c r="A47" s="18" t="s">
        <v>41</v>
      </c>
      <c r="B47" s="15">
        <v>763059915.34375</v>
      </c>
      <c r="C47" s="15">
        <v>416190228.46875</v>
      </c>
      <c r="D47" s="15">
        <v>373468400</v>
      </c>
      <c r="E47" s="15">
        <v>642041838.5</v>
      </c>
      <c r="F47" s="15">
        <v>429768903.375</v>
      </c>
      <c r="G47" s="15">
        <v>955594735.03125</v>
      </c>
      <c r="H47" s="15">
        <v>1547601645.1569996</v>
      </c>
    </row>
    <row r="48" spans="1:8" x14ac:dyDescent="0.2">
      <c r="A48" s="18" t="s">
        <v>42</v>
      </c>
      <c r="B48" s="15">
        <v>3649322528.1875</v>
      </c>
      <c r="C48" s="15">
        <v>4157146973.6428127</v>
      </c>
      <c r="D48" s="15">
        <v>1938027223</v>
      </c>
      <c r="E48" s="15">
        <v>1303453157</v>
      </c>
      <c r="F48" s="15">
        <v>4738487682.4375</v>
      </c>
      <c r="G48" s="15">
        <v>8265745341.75</v>
      </c>
      <c r="H48" s="15">
        <v>7811825842.4464998</v>
      </c>
    </row>
    <row r="49" spans="1:8" x14ac:dyDescent="0.2">
      <c r="A49" s="18" t="s">
        <v>43</v>
      </c>
      <c r="B49" s="15">
        <v>85299111.6875</v>
      </c>
      <c r="C49" s="15">
        <v>166113259.41624999</v>
      </c>
      <c r="D49" s="15">
        <v>173326750</v>
      </c>
      <c r="E49" s="15">
        <v>109368734.203125</v>
      </c>
      <c r="F49" s="15">
        <v>661639291.25</v>
      </c>
      <c r="G49" s="15">
        <v>687935250.875</v>
      </c>
      <c r="H49" s="15">
        <v>772131445.81280005</v>
      </c>
    </row>
    <row r="50" spans="1:8" x14ac:dyDescent="0.2">
      <c r="A50" s="18" t="s">
        <v>44</v>
      </c>
      <c r="B50" s="15">
        <v>11314232388.875</v>
      </c>
      <c r="C50" s="15">
        <v>12273601926.125</v>
      </c>
      <c r="D50" s="15">
        <v>11632427932.75</v>
      </c>
      <c r="E50" s="15">
        <v>11309967493.296875</v>
      </c>
      <c r="F50" s="15">
        <v>23272610099.3125</v>
      </c>
      <c r="G50" s="15">
        <v>33936263980.904999</v>
      </c>
      <c r="H50" s="15">
        <v>32023740874.327919</v>
      </c>
    </row>
    <row r="51" spans="1:8" x14ac:dyDescent="0.2">
      <c r="A51" s="19" t="s">
        <v>45</v>
      </c>
      <c r="B51" s="17">
        <v>388351529.9375</v>
      </c>
      <c r="C51" s="17">
        <v>189394461.45500001</v>
      </c>
      <c r="D51" s="17">
        <v>479485247</v>
      </c>
      <c r="E51" s="17">
        <v>261461539.265625</v>
      </c>
      <c r="F51" s="17">
        <v>1163676374.25</v>
      </c>
      <c r="G51" s="17">
        <v>1284464852.125</v>
      </c>
      <c r="H51" s="17">
        <v>874117183.85199988</v>
      </c>
    </row>
    <row r="52" spans="1:8" x14ac:dyDescent="0.2">
      <c r="A52" s="4" t="s">
        <v>1</v>
      </c>
    </row>
    <row r="53" spans="1:8" x14ac:dyDescent="0.2">
      <c r="A53" s="4" t="s">
        <v>47</v>
      </c>
    </row>
    <row r="54" spans="1:8" x14ac:dyDescent="0.2">
      <c r="A54" s="4" t="s">
        <v>50</v>
      </c>
    </row>
    <row r="55" spans="1:8" x14ac:dyDescent="0.2">
      <c r="A55" s="4" t="s">
        <v>51</v>
      </c>
    </row>
    <row r="56" spans="1:8" x14ac:dyDescent="0.2">
      <c r="A56" s="4" t="s">
        <v>12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Región y Provincia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León De León</dc:creator>
  <cp:lastModifiedBy>Mariana De León De León</cp:lastModifiedBy>
  <dcterms:created xsi:type="dcterms:W3CDTF">2025-09-01T19:14:54Z</dcterms:created>
  <dcterms:modified xsi:type="dcterms:W3CDTF">2025-09-19T16:55:05Z</dcterms:modified>
</cp:coreProperties>
</file>