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8. Finanzas del Gobierno Central\3. Historicos\Portal Web\"/>
    </mc:Choice>
  </mc:AlternateContent>
  <xr:revisionPtr revIDLastSave="0" documentId="13_ncr:1_{CF013CD1-C439-4867-BC32-6479E3A76D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inanzas Públic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 l="1"/>
  <c r="D7" i="1" l="1"/>
  <c r="F7" i="1"/>
  <c r="E7" i="1"/>
  <c r="C7" i="1"/>
  <c r="B7" i="1"/>
</calcChain>
</file>

<file path=xl/sharedStrings.xml><?xml version="1.0" encoding="utf-8"?>
<sst xmlns="http://schemas.openxmlformats.org/spreadsheetml/2006/main" count="109" uniqueCount="73">
  <si>
    <t xml:space="preserve">                            (en millones RD$)</t>
  </si>
  <si>
    <t xml:space="preserve">    Partidas</t>
  </si>
  <si>
    <t xml:space="preserve">A) Ingresos corrientes </t>
  </si>
  <si>
    <t xml:space="preserve">I) Impuestos </t>
  </si>
  <si>
    <t>1) Impuestos sobre los ingresos</t>
  </si>
  <si>
    <t xml:space="preserve">    Impuestos sobre la renta de las personas</t>
  </si>
  <si>
    <t xml:space="preserve">    Impuestos sobre los ingresos de las empresas</t>
  </si>
  <si>
    <t xml:space="preserve">    Otros impuestos sobre los ingresos aplicados  sin distinción de personas</t>
  </si>
  <si>
    <t xml:space="preserve">    Accesorios sobre los impuestos a los ingresos</t>
  </si>
  <si>
    <t>2) Impuestos sobre la propiedad</t>
  </si>
  <si>
    <t>Impuestos sobre la propiedad y transacciones financieras y de capital</t>
  </si>
  <si>
    <t>Impuestos a la propiedad inmobiliaria (IPI) (Impuesto a las viviendas suntuarias IVSS)</t>
  </si>
  <si>
    <t xml:space="preserve">    Impuesto sobre los activos </t>
  </si>
  <si>
    <t xml:space="preserve">    Impuesto sobre operaciones inmobiliarias</t>
  </si>
  <si>
    <t xml:space="preserve">    Impuestos sobre transferencias de bienes muebles</t>
  </si>
  <si>
    <t xml:space="preserve">    Impuesto sobre sucesiones y donaciones</t>
  </si>
  <si>
    <t xml:space="preserve">    Impuesto sobre cheques</t>
  </si>
  <si>
    <t xml:space="preserve">    Otros</t>
  </si>
  <si>
    <t xml:space="preserve"> Accesorios sobre la propiedad</t>
  </si>
  <si>
    <t>3) Impuestos internos sobre mercancías y servicios</t>
  </si>
  <si>
    <t xml:space="preserve"> Impuestos sobre los bienes y servicios</t>
  </si>
  <si>
    <t>Impuestos transferencias de bienes industrializados y servicios</t>
  </si>
  <si>
    <t>Impuestos adicionales y selectivos sobre bienes y servicios</t>
  </si>
  <si>
    <t xml:space="preserve">    Impuestos especifico sobre hidrocarburos Ley No. 112-00</t>
  </si>
  <si>
    <t xml:space="preserve">    Impuestos selectivo Ad Valorem sobre hidrocarburos Ley No. 557-05</t>
  </si>
  <si>
    <t xml:space="preserve">    Impuestos selectivos a productos derivados del alcohol</t>
  </si>
  <si>
    <t xml:space="preserve">    Impuesto selectivo a las cervezas</t>
  </si>
  <si>
    <t xml:space="preserve">    Impuesto selectivo al tabaco y los cigarrillos</t>
  </si>
  <si>
    <t xml:space="preserve">    Impuesto selectivo sobre las telecomunicaciones </t>
  </si>
  <si>
    <t xml:space="preserve">    Impuesto selectivo sobre pólizas de seguros</t>
  </si>
  <si>
    <t xml:space="preserve">    Impuesto adicional de RD$2.0 al consumo de gasoil y gasolina Premium-regular</t>
  </si>
  <si>
    <t>n/a</t>
  </si>
  <si>
    <t>Impuestos sobre el uso de bienes y licencias</t>
  </si>
  <si>
    <t xml:space="preserve">    17% Registro de propiedad de vehículo</t>
  </si>
  <si>
    <t xml:space="preserve">    Derecho de circulación vehículos de motor</t>
  </si>
  <si>
    <t xml:space="preserve">    Impuesto específico bancas de apuestas de lotería</t>
  </si>
  <si>
    <t xml:space="preserve">    Impuesto específico bancas de apuestas deportivas  </t>
  </si>
  <si>
    <t>Accesorios sobre impuestos internos a mercancías y  servicios</t>
  </si>
  <si>
    <t>4) Impuesto sobre comercio y las transacciones/comercio exterior</t>
  </si>
  <si>
    <t xml:space="preserve">    Salida de pasajeros al exterior por aeropuertos </t>
  </si>
  <si>
    <t>5) Impuestos ecológicos</t>
  </si>
  <si>
    <t>6) Impuestos diversos</t>
  </si>
  <si>
    <t>II) Ingresos por contraprestaciones</t>
  </si>
  <si>
    <t>Ventas de bienes y servicios</t>
  </si>
  <si>
    <t>Ventas de mercancías del Estado</t>
  </si>
  <si>
    <t>Ventas servicios del Estado</t>
  </si>
  <si>
    <t xml:space="preserve">    Tasas</t>
  </si>
  <si>
    <t xml:space="preserve">    Tarjetas de turismo</t>
  </si>
  <si>
    <t>Derechos administrativos</t>
  </si>
  <si>
    <t xml:space="preserve">III) Otros ingresos </t>
  </si>
  <si>
    <t>Rentas de la propiedad</t>
  </si>
  <si>
    <t xml:space="preserve"> Arriendo de activos tangibles no producidos</t>
  </si>
  <si>
    <t>Regalía neta por fundición (RNF)</t>
  </si>
  <si>
    <t>Otros</t>
  </si>
  <si>
    <t>Multas y sanciones</t>
  </si>
  <si>
    <t>Ingresos diversos</t>
  </si>
  <si>
    <t>Ingresos por diferencial del gas licuado de petróleo</t>
  </si>
  <si>
    <t>B) Ingresos de capital</t>
  </si>
  <si>
    <t>C) Otros ingresos</t>
  </si>
  <si>
    <t>Depósitos a cargo del Estado o fondos especiales y de terceros</t>
  </si>
  <si>
    <t>Devolución impuesto selectivo al consumo de combustibles</t>
  </si>
  <si>
    <t xml:space="preserve">Fondo para registro y devolución de los depósitos en excesos en la Cuenta Única del Tesoro </t>
  </si>
  <si>
    <t>*Cifras sujetas a rectificación.</t>
  </si>
  <si>
    <t>Nota: Incluye los dólares convertidos a la tasa oficial.</t>
  </si>
  <si>
    <t xml:space="preserve">Excluye los Fondos Especiales y de Terceros e Ingresos de otras Direcciones e Instituciones. </t>
  </si>
  <si>
    <t>n/a: no aplica</t>
  </si>
  <si>
    <t>n/d</t>
  </si>
  <si>
    <t>Fuente: Registros administrativos, Sistema Integrado de Gestión Financiera (SIGEF), Dirección  General de Política y Legislación Tributaria del Ministerio de Hacienda.</t>
  </si>
  <si>
    <t>Ingresos de la Cuenta Única del Tesoro No Presupuestaria (10%Dividendos Banreservas)</t>
  </si>
  <si>
    <t xml:space="preserve">   Total General de ingresos</t>
  </si>
  <si>
    <r>
      <rPr>
        <b/>
        <sz val="9"/>
        <color rgb="FF000000"/>
        <rFont val="Roboto"/>
      </rPr>
      <t>Cuadro 3.18-03.</t>
    </r>
    <r>
      <rPr>
        <sz val="9"/>
        <color indexed="8"/>
        <rFont val="Roboto"/>
      </rPr>
      <t xml:space="preserve"> REPÚBLICA DOMINICANA: Ingresos fiscales, Dirección General de Impuestos Interno por año, según partidas, 2017-2024*</t>
    </r>
  </si>
  <si>
    <t>n/d: Información no disponible</t>
  </si>
  <si>
    <t>Fondo de contribución especial para la gestión integral de residuos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</si>
</sst>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);\(#,##0.0\)"/>
    <numFmt numFmtId="166" formatCode="&quot;   &quot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Franklin Gothic Demi"/>
      <family val="2"/>
    </font>
    <font>
      <sz val="8"/>
      <name val="Franklin Gothic Demi"/>
      <family val="2"/>
    </font>
    <font>
      <sz val="9"/>
      <color indexed="8"/>
      <name val="Roboto"/>
    </font>
    <font>
      <b/>
      <sz val="9"/>
      <color rgb="FF000000"/>
      <name val="Roboto"/>
    </font>
    <font>
      <sz val="8"/>
      <name val="Roboto"/>
    </font>
    <font>
      <b/>
      <sz val="9"/>
      <color indexed="8"/>
      <name val="Roboto"/>
    </font>
    <font>
      <b/>
      <sz val="8"/>
      <name val="Roboto"/>
    </font>
    <font>
      <b/>
      <sz val="9"/>
      <name val="Roboto"/>
    </font>
    <font>
      <sz val="9"/>
      <name val="Roboto"/>
    </font>
    <font>
      <sz val="12"/>
      <name val="Arial MT"/>
      <family val="2"/>
    </font>
    <font>
      <sz val="7"/>
      <name val="Roboto"/>
    </font>
    <font>
      <sz val="7"/>
      <color indexed="8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166" fontId="12" fillId="0" borderId="0"/>
  </cellStyleXfs>
  <cellXfs count="40">
    <xf numFmtId="0" fontId="0" fillId="0" borderId="0" xfId="0"/>
    <xf numFmtId="0" fontId="3" fillId="2" borderId="0" xfId="1" applyFont="1" applyFill="1"/>
    <xf numFmtId="0" fontId="4" fillId="2" borderId="0" xfId="1" applyFont="1" applyFill="1"/>
    <xf numFmtId="0" fontId="4" fillId="3" borderId="0" xfId="1" applyFont="1" applyFill="1" applyAlignment="1">
      <alignment wrapText="1"/>
    </xf>
    <xf numFmtId="0" fontId="4" fillId="3" borderId="0" xfId="1" applyFont="1" applyFill="1"/>
    <xf numFmtId="0" fontId="5" fillId="3" borderId="1" xfId="1" applyFont="1" applyFill="1" applyBorder="1"/>
    <xf numFmtId="0" fontId="7" fillId="3" borderId="1" xfId="1" applyFont="1" applyFill="1" applyBorder="1"/>
    <xf numFmtId="0" fontId="8" fillId="3" borderId="1" xfId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left" vertical="center" wrapText="1"/>
    </xf>
    <xf numFmtId="0" fontId="9" fillId="3" borderId="0" xfId="1" applyFont="1" applyFill="1"/>
    <xf numFmtId="0" fontId="10" fillId="3" borderId="0" xfId="1" applyFont="1" applyFill="1" applyAlignment="1">
      <alignment horizontal="left" vertical="justify" wrapText="1" indent="1"/>
    </xf>
    <xf numFmtId="164" fontId="8" fillId="3" borderId="0" xfId="1" applyNumberFormat="1" applyFont="1" applyFill="1" applyAlignment="1">
      <alignment horizontal="right" vertical="justify" wrapText="1"/>
    </xf>
    <xf numFmtId="0" fontId="10" fillId="0" borderId="0" xfId="2" applyFont="1" applyAlignment="1">
      <alignment horizontal="left" vertical="center"/>
    </xf>
    <xf numFmtId="0" fontId="11" fillId="3" borderId="0" xfId="1" applyFont="1" applyFill="1" applyAlignment="1">
      <alignment horizontal="left" vertical="justify" wrapText="1" indent="1"/>
    </xf>
    <xf numFmtId="164" fontId="5" fillId="3" borderId="0" xfId="1" applyNumberFormat="1" applyFont="1" applyFill="1" applyAlignment="1">
      <alignment horizontal="right" vertical="justify" wrapText="1"/>
    </xf>
    <xf numFmtId="0" fontId="11" fillId="3" borderId="0" xfId="1" applyFont="1" applyFill="1" applyAlignment="1">
      <alignment horizontal="left" vertical="justify" wrapText="1" indent="2"/>
    </xf>
    <xf numFmtId="165" fontId="11" fillId="3" borderId="0" xfId="1" applyNumberFormat="1" applyFont="1" applyFill="1" applyAlignment="1">
      <alignment horizontal="left" vertical="justify" wrapText="1" indent="2"/>
    </xf>
    <xf numFmtId="165" fontId="11" fillId="3" borderId="0" xfId="1" applyNumberFormat="1" applyFont="1" applyFill="1" applyAlignment="1">
      <alignment horizontal="left" vertical="justify" wrapText="1" indent="1"/>
    </xf>
    <xf numFmtId="164" fontId="11" fillId="3" borderId="0" xfId="1" applyNumberFormat="1" applyFont="1" applyFill="1" applyAlignment="1">
      <alignment horizontal="right" vertical="justify" wrapText="1"/>
    </xf>
    <xf numFmtId="49" fontId="11" fillId="0" borderId="0" xfId="3" applyNumberFormat="1" applyFont="1" applyAlignment="1">
      <alignment horizontal="left" indent="2"/>
    </xf>
    <xf numFmtId="49" fontId="10" fillId="0" borderId="0" xfId="3" applyNumberFormat="1" applyFont="1" applyAlignment="1">
      <alignment horizontal="left" indent="1"/>
    </xf>
    <xf numFmtId="49" fontId="10" fillId="0" borderId="0" xfId="3" applyNumberFormat="1" applyFont="1" applyAlignment="1">
      <alignment horizontal="left" indent="2"/>
    </xf>
    <xf numFmtId="49" fontId="11" fillId="0" borderId="0" xfId="3" applyNumberFormat="1" applyFont="1" applyAlignment="1">
      <alignment horizontal="left" indent="3"/>
    </xf>
    <xf numFmtId="1" fontId="11" fillId="4" borderId="0" xfId="4" applyNumberFormat="1" applyFont="1" applyFill="1" applyAlignment="1">
      <alignment horizontal="left" vertical="center" wrapText="1"/>
    </xf>
    <xf numFmtId="1" fontId="11" fillId="4" borderId="1" xfId="4" applyNumberFormat="1" applyFont="1" applyFill="1" applyBorder="1" applyAlignment="1">
      <alignment horizontal="left" vertical="center" wrapText="1"/>
    </xf>
    <xf numFmtId="0" fontId="13" fillId="3" borderId="0" xfId="1" applyFont="1" applyFill="1" applyAlignment="1">
      <alignment wrapText="1"/>
    </xf>
    <xf numFmtId="0" fontId="14" fillId="3" borderId="0" xfId="1" applyFont="1" applyFill="1"/>
    <xf numFmtId="164" fontId="8" fillId="2" borderId="0" xfId="1" applyNumberFormat="1" applyFont="1" applyFill="1" applyAlignment="1">
      <alignment horizontal="right" vertical="justify" wrapText="1"/>
    </xf>
    <xf numFmtId="0" fontId="5" fillId="3" borderId="0" xfId="1" applyFont="1" applyFill="1" applyAlignment="1">
      <alignment horizontal="left"/>
    </xf>
    <xf numFmtId="0" fontId="5" fillId="3" borderId="0" xfId="1" applyFont="1" applyFill="1" applyAlignment="1">
      <alignment horizontal="left" wrapText="1"/>
    </xf>
    <xf numFmtId="49" fontId="10" fillId="2" borderId="0" xfId="3" applyNumberFormat="1" applyFont="1" applyFill="1" applyAlignment="1">
      <alignment horizontal="left" indent="2"/>
    </xf>
    <xf numFmtId="49" fontId="11" fillId="2" borderId="0" xfId="3" applyNumberFormat="1" applyFont="1" applyFill="1" applyAlignment="1">
      <alignment horizontal="left" indent="2"/>
    </xf>
    <xf numFmtId="164" fontId="11" fillId="2" borderId="0" xfId="1" applyNumberFormat="1" applyFont="1" applyFill="1" applyAlignment="1">
      <alignment horizontal="right" vertical="justify" wrapText="1"/>
    </xf>
    <xf numFmtId="0" fontId="10" fillId="2" borderId="0" xfId="1" applyFont="1" applyFill="1" applyAlignment="1">
      <alignment horizontal="left" vertical="justify" wrapText="1"/>
    </xf>
    <xf numFmtId="0" fontId="10" fillId="2" borderId="0" xfId="1" applyFont="1" applyFill="1" applyAlignment="1">
      <alignment vertical="justify" wrapText="1"/>
    </xf>
    <xf numFmtId="49" fontId="11" fillId="2" borderId="0" xfId="3" applyNumberFormat="1" applyFont="1" applyFill="1" applyAlignment="1">
      <alignment horizontal="left" wrapText="1" indent="1"/>
    </xf>
    <xf numFmtId="164" fontId="5" fillId="2" borderId="0" xfId="1" applyNumberFormat="1" applyFont="1" applyFill="1" applyAlignment="1">
      <alignment horizontal="right" vertical="justify" wrapText="1"/>
    </xf>
    <xf numFmtId="49" fontId="11" fillId="2" borderId="0" xfId="3" applyNumberFormat="1" applyFont="1" applyFill="1" applyAlignment="1">
      <alignment horizontal="left" indent="1"/>
    </xf>
    <xf numFmtId="164" fontId="11" fillId="2" borderId="1" xfId="1" applyNumberFormat="1" applyFont="1" applyFill="1" applyBorder="1" applyAlignment="1">
      <alignment horizontal="right" vertical="justify" wrapText="1"/>
    </xf>
  </cellXfs>
  <cellStyles count="5">
    <cellStyle name="Normal" xfId="0" builtinId="0"/>
    <cellStyle name="Normal 10 2" xfId="1" xr:uid="{00000000-0005-0000-0000-000001000000}"/>
    <cellStyle name="Normal 3 2" xfId="3" xr:uid="{00000000-0005-0000-0000-000002000000}"/>
    <cellStyle name="Normal 5 20 2" xfId="2" xr:uid="{00000000-0005-0000-0000-000003000000}"/>
    <cellStyle name="Normal_tbm_activad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352426</xdr:colOff>
      <xdr:row>0</xdr:row>
      <xdr:rowOff>85726</xdr:rowOff>
    </xdr:from>
    <xdr:to>
      <xdr:col>8</xdr:col>
      <xdr:colOff>885826</xdr:colOff>
      <xdr:row>1</xdr:row>
      <xdr:rowOff>9525</xdr:rowOff>
    </xdr:to>
    <xdr:pic>
      <xdr:nvPicPr>
        <xdr:cNvPr id="3" name="3 Imagen" descr="logo%20ONE%20sin%20fond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34726" y="85726"/>
          <a:ext cx="533400" cy="266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showGridLines="0" tabSelected="1" zoomScale="96" zoomScaleNormal="96" workbookViewId="0">
      <pane xSplit="1" topLeftCell="B1" activePane="topRight" state="frozen"/>
      <selection pane="topRight" activeCell="F63" sqref="F63"/>
    </sheetView>
  </sheetViews>
  <sheetFormatPr baseColWidth="10" defaultColWidth="8" defaultRowHeight="12.75"/>
  <cols>
    <col min="1" max="1" width="46.7109375" style="4" customWidth="1"/>
    <col min="2" max="9" width="16.42578125" style="4" customWidth="1"/>
    <col min="10" max="16384" width="8" style="4"/>
  </cols>
  <sheetData>
    <row r="1" spans="1:9" s="2" customFormat="1" ht="27" customHeight="1">
      <c r="A1" s="1"/>
    </row>
    <row r="2" spans="1:9" s="3" customFormat="1" ht="14.25" customHeight="1">
      <c r="A2" s="29" t="s">
        <v>70</v>
      </c>
      <c r="B2" s="29"/>
      <c r="C2" s="29"/>
      <c r="D2" s="29"/>
      <c r="E2" s="29"/>
      <c r="F2" s="29"/>
    </row>
    <row r="3" spans="1:9" ht="12.75" customHeight="1">
      <c r="A3" s="30" t="s">
        <v>0</v>
      </c>
      <c r="B3" s="30"/>
      <c r="C3" s="30"/>
      <c r="D3" s="30"/>
      <c r="E3" s="30"/>
    </row>
    <row r="4" spans="1:9" ht="4.5" customHeight="1">
      <c r="A4" s="5"/>
      <c r="B4" s="6"/>
      <c r="C4" s="6"/>
      <c r="D4" s="6"/>
      <c r="E4" s="6"/>
      <c r="F4" s="6"/>
      <c r="G4" s="6"/>
      <c r="H4" s="6"/>
      <c r="I4" s="6"/>
    </row>
    <row r="5" spans="1:9" ht="13.5" customHeight="1">
      <c r="A5" s="7" t="s">
        <v>1</v>
      </c>
      <c r="B5" s="8">
        <v>2017</v>
      </c>
      <c r="C5" s="8">
        <v>2018</v>
      </c>
      <c r="D5" s="8">
        <v>2019</v>
      </c>
      <c r="E5" s="8">
        <v>2020</v>
      </c>
      <c r="F5" s="8">
        <v>2021</v>
      </c>
      <c r="G5" s="8">
        <v>2022</v>
      </c>
      <c r="H5" s="8">
        <v>2023</v>
      </c>
      <c r="I5" s="8">
        <v>2024</v>
      </c>
    </row>
    <row r="6" spans="1:9" ht="4.5" customHeight="1">
      <c r="A6" s="9"/>
      <c r="B6" s="10"/>
      <c r="C6" s="10"/>
      <c r="D6" s="10"/>
      <c r="E6" s="10"/>
      <c r="F6" s="10"/>
      <c r="G6" s="10"/>
      <c r="H6" s="10"/>
      <c r="I6" s="10"/>
    </row>
    <row r="7" spans="1:9" ht="12.75" customHeight="1">
      <c r="A7" s="11" t="s">
        <v>69</v>
      </c>
      <c r="B7" s="12">
        <f t="shared" ref="B7:H7" si="0">SUM(B8,B66)</f>
        <v>392865.19999999995</v>
      </c>
      <c r="C7" s="12">
        <f t="shared" si="0"/>
        <v>434307.50000000006</v>
      </c>
      <c r="D7" s="28">
        <f t="shared" si="0"/>
        <v>485739.39999999997</v>
      </c>
      <c r="E7" s="12">
        <f t="shared" si="0"/>
        <v>446880.77353970992</v>
      </c>
      <c r="F7" s="12">
        <f t="shared" si="0"/>
        <v>611370.29999999981</v>
      </c>
      <c r="G7" s="12">
        <f t="shared" si="0"/>
        <v>663294.79999999981</v>
      </c>
      <c r="H7" s="12">
        <f t="shared" si="0"/>
        <v>773122.6</v>
      </c>
      <c r="I7" s="12">
        <v>849483.99999999988</v>
      </c>
    </row>
    <row r="8" spans="1:9" ht="12.75" customHeight="1">
      <c r="A8" s="13" t="s">
        <v>2</v>
      </c>
      <c r="B8" s="12">
        <v>386214.89999999997</v>
      </c>
      <c r="C8" s="12">
        <v>430636.20000000007</v>
      </c>
      <c r="D8" s="12">
        <v>483126.8</v>
      </c>
      <c r="E8" s="12">
        <v>442708.97353970993</v>
      </c>
      <c r="F8" s="12">
        <v>607453.09999999986</v>
      </c>
      <c r="G8" s="12">
        <v>656819.59999999986</v>
      </c>
      <c r="H8" s="12">
        <v>766907.7</v>
      </c>
      <c r="I8" s="12">
        <v>846505.59999999986</v>
      </c>
    </row>
    <row r="9" spans="1:9" ht="12.75" customHeight="1">
      <c r="A9" s="11" t="s">
        <v>3</v>
      </c>
      <c r="B9" s="12">
        <v>381640.8</v>
      </c>
      <c r="C9" s="12">
        <v>417262.4</v>
      </c>
      <c r="D9" s="12">
        <v>467727.3</v>
      </c>
      <c r="E9" s="12">
        <v>425934.77353970998</v>
      </c>
      <c r="F9" s="12">
        <v>588026.09999999986</v>
      </c>
      <c r="G9" s="12">
        <v>642582.59999999986</v>
      </c>
      <c r="H9" s="12">
        <v>747988.10000000009</v>
      </c>
      <c r="I9" s="12">
        <v>829039.3</v>
      </c>
    </row>
    <row r="10" spans="1:9" ht="12.75" customHeight="1">
      <c r="A10" s="11" t="s">
        <v>4</v>
      </c>
      <c r="B10" s="12">
        <v>155024.29999999999</v>
      </c>
      <c r="C10" s="12">
        <v>170561.09999999998</v>
      </c>
      <c r="D10" s="12">
        <v>194280.79999999996</v>
      </c>
      <c r="E10" s="12">
        <v>188486.19999999998</v>
      </c>
      <c r="F10" s="12">
        <v>264631.29999999993</v>
      </c>
      <c r="G10" s="12">
        <v>278502.2</v>
      </c>
      <c r="H10" s="12">
        <v>342233.80000000005</v>
      </c>
      <c r="I10" s="12">
        <v>383237.1</v>
      </c>
    </row>
    <row r="11" spans="1:9" ht="12.75" customHeight="1">
      <c r="A11" s="14" t="s">
        <v>5</v>
      </c>
      <c r="B11" s="15">
        <v>43553.100000000006</v>
      </c>
      <c r="C11" s="15">
        <v>51425.2</v>
      </c>
      <c r="D11" s="15">
        <v>59447.7</v>
      </c>
      <c r="E11" s="15">
        <v>58746.900000000009</v>
      </c>
      <c r="F11" s="15">
        <v>69025.8</v>
      </c>
      <c r="G11" s="15">
        <v>87199.700000000012</v>
      </c>
      <c r="H11" s="15">
        <v>103149.90000000001</v>
      </c>
      <c r="I11" s="15">
        <v>117251.7</v>
      </c>
    </row>
    <row r="12" spans="1:9" ht="12.75" customHeight="1">
      <c r="A12" s="14" t="s">
        <v>6</v>
      </c>
      <c r="B12" s="15">
        <v>83046.599999999991</v>
      </c>
      <c r="C12" s="15">
        <v>88079.1</v>
      </c>
      <c r="D12" s="15">
        <v>96181.4</v>
      </c>
      <c r="E12" s="15">
        <v>90442.4</v>
      </c>
      <c r="F12" s="15">
        <v>150874.79999999999</v>
      </c>
      <c r="G12" s="15">
        <v>140884.29999999999</v>
      </c>
      <c r="H12" s="15">
        <v>180075.4</v>
      </c>
      <c r="I12" s="15">
        <v>193430.7</v>
      </c>
    </row>
    <row r="13" spans="1:9" ht="12.75" customHeight="1">
      <c r="A13" s="14" t="s">
        <v>7</v>
      </c>
      <c r="B13" s="15">
        <v>26696.100000000002</v>
      </c>
      <c r="C13" s="15">
        <v>29238.300000000003</v>
      </c>
      <c r="D13" s="15">
        <v>36395.399999999994</v>
      </c>
      <c r="E13" s="15">
        <v>38020.599999999991</v>
      </c>
      <c r="F13" s="15">
        <v>43361.100000000006</v>
      </c>
      <c r="G13" s="15">
        <v>48380.299999999996</v>
      </c>
      <c r="H13" s="15">
        <v>56747.700000000012</v>
      </c>
      <c r="I13" s="15">
        <v>69809.5</v>
      </c>
    </row>
    <row r="14" spans="1:9" ht="12.75" customHeight="1">
      <c r="A14" s="14" t="s">
        <v>8</v>
      </c>
      <c r="B14" s="15">
        <v>1728.5</v>
      </c>
      <c r="C14" s="15">
        <v>1818.5000000000002</v>
      </c>
      <c r="D14" s="15">
        <v>2256.3000000000002</v>
      </c>
      <c r="E14" s="15">
        <v>1276.3000000000002</v>
      </c>
      <c r="F14" s="15">
        <v>1369.6</v>
      </c>
      <c r="G14" s="15">
        <v>2037.9</v>
      </c>
      <c r="H14" s="15">
        <v>2260.8000000000002</v>
      </c>
      <c r="I14" s="15">
        <v>2745.2000000000003</v>
      </c>
    </row>
    <row r="15" spans="1:9" ht="12.75" customHeight="1">
      <c r="A15" s="11" t="s">
        <v>9</v>
      </c>
      <c r="B15" s="12">
        <v>22942.400000000001</v>
      </c>
      <c r="C15" s="12">
        <v>25716.200000000004</v>
      </c>
      <c r="D15" s="12">
        <v>29564.499999999993</v>
      </c>
      <c r="E15" s="12">
        <v>25251.473539710001</v>
      </c>
      <c r="F15" s="12">
        <v>47648.200000000004</v>
      </c>
      <c r="G15" s="12">
        <v>47361.899999999994</v>
      </c>
      <c r="H15" s="12">
        <v>51309.700000000004</v>
      </c>
      <c r="I15" s="12">
        <v>55102.400000000001</v>
      </c>
    </row>
    <row r="16" spans="1:9" ht="12.75" customHeight="1">
      <c r="A16" s="11" t="s">
        <v>10</v>
      </c>
      <c r="B16" s="12">
        <v>21501.800000000003</v>
      </c>
      <c r="C16" s="12">
        <v>23955.300000000003</v>
      </c>
      <c r="D16" s="12">
        <v>27374.199999999993</v>
      </c>
      <c r="E16" s="12">
        <v>24366.873539710003</v>
      </c>
      <c r="F16" s="12">
        <v>45798.500000000007</v>
      </c>
      <c r="G16" s="12">
        <v>45060.900000000009</v>
      </c>
      <c r="H16" s="12">
        <v>49223.6</v>
      </c>
      <c r="I16" s="12">
        <v>52618.6</v>
      </c>
    </row>
    <row r="17" spans="1:9" ht="12.75" customHeight="1">
      <c r="A17" s="16" t="s">
        <v>11</v>
      </c>
      <c r="B17" s="15">
        <v>2166.3000000000002</v>
      </c>
      <c r="C17" s="15">
        <v>2526.8000000000002</v>
      </c>
      <c r="D17" s="15">
        <v>2904.3</v>
      </c>
      <c r="E17" s="15">
        <v>2856.7</v>
      </c>
      <c r="F17" s="15">
        <v>4170.7</v>
      </c>
      <c r="G17" s="15">
        <v>4437.5</v>
      </c>
      <c r="H17" s="15">
        <v>5105.2000000000007</v>
      </c>
      <c r="I17" s="15">
        <v>5348.7000000000007</v>
      </c>
    </row>
    <row r="18" spans="1:9" ht="12.75" customHeight="1">
      <c r="A18" s="14" t="s">
        <v>12</v>
      </c>
      <c r="B18" s="15">
        <v>4112.4999999999991</v>
      </c>
      <c r="C18" s="15">
        <v>4608.5</v>
      </c>
      <c r="D18" s="15">
        <v>5154.9999999999991</v>
      </c>
      <c r="E18" s="15">
        <v>4522.3</v>
      </c>
      <c r="F18" s="15">
        <v>8395.6999999999989</v>
      </c>
      <c r="G18" s="15">
        <v>8614.5</v>
      </c>
      <c r="H18" s="15">
        <v>9401</v>
      </c>
      <c r="I18" s="15">
        <v>9989.7999999999993</v>
      </c>
    </row>
    <row r="19" spans="1:9" ht="12.75" customHeight="1">
      <c r="A19" s="14" t="s">
        <v>13</v>
      </c>
      <c r="B19" s="15">
        <v>5801.7</v>
      </c>
      <c r="C19" s="15">
        <v>6320.4000000000005</v>
      </c>
      <c r="D19" s="15">
        <v>7525.9</v>
      </c>
      <c r="E19" s="15">
        <v>5909.9</v>
      </c>
      <c r="F19" s="15">
        <v>17067.900000000001</v>
      </c>
      <c r="G19" s="15">
        <v>13014.699999999999</v>
      </c>
      <c r="H19" s="15">
        <v>13131.8</v>
      </c>
      <c r="I19" s="15">
        <v>14106.599999999997</v>
      </c>
    </row>
    <row r="20" spans="1:9" ht="12.75" customHeight="1">
      <c r="A20" s="14" t="s">
        <v>14</v>
      </c>
      <c r="B20" s="15">
        <v>1076.4000000000001</v>
      </c>
      <c r="C20" s="15">
        <v>1215</v>
      </c>
      <c r="D20" s="15">
        <v>1422.2</v>
      </c>
      <c r="E20" s="15">
        <v>1080.2</v>
      </c>
      <c r="F20" s="15">
        <v>1906.9</v>
      </c>
      <c r="G20" s="15">
        <v>2048.2999999999997</v>
      </c>
      <c r="H20" s="15">
        <v>2098.9</v>
      </c>
      <c r="I20" s="15">
        <v>2394.2000000000003</v>
      </c>
    </row>
    <row r="21" spans="1:9" ht="12.75" customHeight="1">
      <c r="A21" s="14" t="s">
        <v>15</v>
      </c>
      <c r="B21" s="15">
        <v>454.59999999999997</v>
      </c>
      <c r="C21" s="15">
        <v>525.5</v>
      </c>
      <c r="D21" s="15">
        <v>714.60000000000014</v>
      </c>
      <c r="E21" s="15">
        <v>522.5</v>
      </c>
      <c r="F21" s="15">
        <v>1308.2</v>
      </c>
      <c r="G21" s="15">
        <v>1388.7000000000003</v>
      </c>
      <c r="H21" s="15">
        <v>1158.3</v>
      </c>
      <c r="I21" s="15">
        <v>1251</v>
      </c>
    </row>
    <row r="22" spans="1:9" ht="12.75" customHeight="1">
      <c r="A22" s="14" t="s">
        <v>16</v>
      </c>
      <c r="B22" s="15">
        <v>7116.9000000000005</v>
      </c>
      <c r="C22" s="15">
        <v>8139.4000000000005</v>
      </c>
      <c r="D22" s="15">
        <v>8646.4999999999982</v>
      </c>
      <c r="E22" s="15">
        <v>8644.3000000000011</v>
      </c>
      <c r="F22" s="15">
        <v>11231.300000000001</v>
      </c>
      <c r="G22" s="15">
        <v>13547.500000000002</v>
      </c>
      <c r="H22" s="15">
        <v>15506.1</v>
      </c>
      <c r="I22" s="15">
        <v>17958.3</v>
      </c>
    </row>
    <row r="23" spans="1:9" ht="12.75" customHeight="1">
      <c r="A23" s="14" t="s">
        <v>17</v>
      </c>
      <c r="B23" s="15">
        <v>773.4</v>
      </c>
      <c r="C23" s="15">
        <v>619.69999999999993</v>
      </c>
      <c r="D23" s="15">
        <v>1005.7</v>
      </c>
      <c r="E23" s="15">
        <v>830.97353971000007</v>
      </c>
      <c r="F23" s="15">
        <v>1717.8</v>
      </c>
      <c r="G23" s="15">
        <v>2009.6999999999998</v>
      </c>
      <c r="H23" s="15">
        <v>2822.3000000000006</v>
      </c>
      <c r="I23" s="15">
        <v>1569.9999999999998</v>
      </c>
    </row>
    <row r="24" spans="1:9" ht="12.75" customHeight="1">
      <c r="A24" s="11" t="s">
        <v>18</v>
      </c>
      <c r="B24" s="12">
        <v>1440.6000000000001</v>
      </c>
      <c r="C24" s="12">
        <v>1760.9</v>
      </c>
      <c r="D24" s="12">
        <v>2190.3000000000002</v>
      </c>
      <c r="E24" s="12">
        <v>884.6</v>
      </c>
      <c r="F24" s="12">
        <v>1849.7</v>
      </c>
      <c r="G24" s="12">
        <v>2301</v>
      </c>
      <c r="H24" s="12">
        <v>2086.1</v>
      </c>
      <c r="I24" s="12">
        <v>2483.8000000000002</v>
      </c>
    </row>
    <row r="25" spans="1:9" ht="12.75" customHeight="1">
      <c r="A25" s="11" t="s">
        <v>19</v>
      </c>
      <c r="B25" s="12">
        <v>196734.1</v>
      </c>
      <c r="C25" s="12">
        <v>213336.90000000002</v>
      </c>
      <c r="D25" s="12">
        <v>235863.2</v>
      </c>
      <c r="E25" s="12">
        <v>208669.80000000002</v>
      </c>
      <c r="F25" s="12">
        <v>268769.5</v>
      </c>
      <c r="G25" s="12">
        <v>307076.3</v>
      </c>
      <c r="H25" s="12">
        <v>343355.89999999997</v>
      </c>
      <c r="I25" s="12">
        <v>378460.29999999993</v>
      </c>
    </row>
    <row r="26" spans="1:9" ht="12.75" customHeight="1">
      <c r="A26" s="11" t="s">
        <v>20</v>
      </c>
      <c r="B26" s="12">
        <v>94770.700000000012</v>
      </c>
      <c r="C26" s="12">
        <v>106661.99999999999</v>
      </c>
      <c r="D26" s="12">
        <v>120605.6</v>
      </c>
      <c r="E26" s="12">
        <v>112315.79999999999</v>
      </c>
      <c r="F26" s="12">
        <v>136179.30000000002</v>
      </c>
      <c r="G26" s="12">
        <v>159208.6</v>
      </c>
      <c r="H26" s="12">
        <v>188587.6</v>
      </c>
      <c r="I26" s="12">
        <v>207949.5</v>
      </c>
    </row>
    <row r="27" spans="1:9" ht="12.75" customHeight="1">
      <c r="A27" s="17" t="s">
        <v>21</v>
      </c>
      <c r="B27" s="15">
        <v>94770.700000000012</v>
      </c>
      <c r="C27" s="15">
        <v>106661.99999999999</v>
      </c>
      <c r="D27" s="15">
        <v>120605.6</v>
      </c>
      <c r="E27" s="15">
        <v>112315.79999999999</v>
      </c>
      <c r="F27" s="15">
        <v>136179.30000000002</v>
      </c>
      <c r="G27" s="15">
        <v>159208.6</v>
      </c>
      <c r="H27" s="15">
        <v>188587.6</v>
      </c>
      <c r="I27" s="15">
        <v>207949.5</v>
      </c>
    </row>
    <row r="28" spans="1:9" ht="15.75" customHeight="1">
      <c r="A28" s="11" t="s">
        <v>22</v>
      </c>
      <c r="B28" s="12">
        <v>88652.9</v>
      </c>
      <c r="C28" s="12">
        <v>92316.700000000012</v>
      </c>
      <c r="D28" s="12">
        <v>97741.6</v>
      </c>
      <c r="E28" s="12">
        <v>84693.400000000009</v>
      </c>
      <c r="F28" s="12">
        <v>111537.1</v>
      </c>
      <c r="G28" s="12">
        <v>124435.8</v>
      </c>
      <c r="H28" s="12">
        <v>129312.70000000001</v>
      </c>
      <c r="I28" s="12">
        <v>141404.4</v>
      </c>
    </row>
    <row r="29" spans="1:9" ht="12.75" customHeight="1">
      <c r="A29" s="18" t="s">
        <v>23</v>
      </c>
      <c r="B29" s="15">
        <v>36148</v>
      </c>
      <c r="C29" s="15">
        <v>36433.599999999999</v>
      </c>
      <c r="D29" s="15">
        <v>40590.700000000004</v>
      </c>
      <c r="E29" s="15">
        <v>33407.300000000003</v>
      </c>
      <c r="F29" s="15">
        <v>43260.1</v>
      </c>
      <c r="G29" s="15">
        <v>45678.3</v>
      </c>
      <c r="H29" s="15">
        <v>47188.700000000004</v>
      </c>
      <c r="I29" s="15">
        <v>54108.599999999991</v>
      </c>
    </row>
    <row r="30" spans="1:9" ht="12.75" customHeight="1">
      <c r="A30" s="18" t="s">
        <v>24</v>
      </c>
      <c r="B30" s="15">
        <v>16926.600000000002</v>
      </c>
      <c r="C30" s="15">
        <v>20619.2</v>
      </c>
      <c r="D30" s="15">
        <v>20237.600000000002</v>
      </c>
      <c r="E30" s="15">
        <v>14446.5</v>
      </c>
      <c r="F30" s="15">
        <v>24562.9</v>
      </c>
      <c r="G30" s="15">
        <v>32896.6</v>
      </c>
      <c r="H30" s="15">
        <v>32225.100000000002</v>
      </c>
      <c r="I30" s="15">
        <v>32047.5</v>
      </c>
    </row>
    <row r="31" spans="1:9" ht="12.75" customHeight="1">
      <c r="A31" s="18" t="s">
        <v>25</v>
      </c>
      <c r="B31" s="15">
        <v>5596.4</v>
      </c>
      <c r="C31" s="15">
        <v>6509.5999999999995</v>
      </c>
      <c r="D31" s="15">
        <v>6467.8999999999987</v>
      </c>
      <c r="E31" s="15">
        <v>7586.8</v>
      </c>
      <c r="F31" s="15">
        <v>9151</v>
      </c>
      <c r="G31" s="15">
        <v>9991.6999999999989</v>
      </c>
      <c r="H31" s="15">
        <v>9553.7000000000007</v>
      </c>
      <c r="I31" s="15">
        <v>9205.5</v>
      </c>
    </row>
    <row r="32" spans="1:9" ht="12.75" customHeight="1">
      <c r="A32" s="18" t="s">
        <v>26</v>
      </c>
      <c r="B32" s="15">
        <v>13539.9</v>
      </c>
      <c r="C32" s="15">
        <v>15132.200000000003</v>
      </c>
      <c r="D32" s="15">
        <v>15974.9</v>
      </c>
      <c r="E32" s="15">
        <v>14132.899999999998</v>
      </c>
      <c r="F32" s="15">
        <v>17358.3</v>
      </c>
      <c r="G32" s="15">
        <v>17029</v>
      </c>
      <c r="H32" s="15">
        <v>19292.7</v>
      </c>
      <c r="I32" s="15">
        <v>22270.9</v>
      </c>
    </row>
    <row r="33" spans="1:9" ht="12.75" customHeight="1">
      <c r="A33" s="18" t="s">
        <v>27</v>
      </c>
      <c r="B33" s="15">
        <v>2854.8999999999996</v>
      </c>
      <c r="C33" s="15">
        <v>444.6</v>
      </c>
      <c r="D33" s="15">
        <v>350.6</v>
      </c>
      <c r="E33" s="15">
        <v>446.4</v>
      </c>
      <c r="F33" s="15">
        <v>514.29999999999995</v>
      </c>
      <c r="G33" s="15">
        <v>529.29999999999995</v>
      </c>
      <c r="H33" s="15">
        <v>493.2</v>
      </c>
      <c r="I33" s="15">
        <v>500.2</v>
      </c>
    </row>
    <row r="34" spans="1:9" ht="12.75" customHeight="1">
      <c r="A34" s="14" t="s">
        <v>28</v>
      </c>
      <c r="B34" s="15">
        <v>6781.4000000000005</v>
      </c>
      <c r="C34" s="15">
        <v>7145.4999999999991</v>
      </c>
      <c r="D34" s="15">
        <v>7313</v>
      </c>
      <c r="E34" s="15">
        <v>7494.2</v>
      </c>
      <c r="F34" s="15">
        <v>8181.8</v>
      </c>
      <c r="G34" s="15">
        <v>8715.6999999999989</v>
      </c>
      <c r="H34" s="15">
        <v>9035.5</v>
      </c>
      <c r="I34" s="15">
        <v>9495</v>
      </c>
    </row>
    <row r="35" spans="1:9" ht="12.75" customHeight="1">
      <c r="A35" s="14" t="s">
        <v>29</v>
      </c>
      <c r="B35" s="15">
        <v>5236.3999999999996</v>
      </c>
      <c r="C35" s="15">
        <v>5975.5</v>
      </c>
      <c r="D35" s="15">
        <v>6782.3</v>
      </c>
      <c r="E35" s="15">
        <v>7127.9000000000005</v>
      </c>
      <c r="F35" s="15">
        <v>8495.5</v>
      </c>
      <c r="G35" s="15">
        <v>9567</v>
      </c>
      <c r="H35" s="15">
        <v>11491.3</v>
      </c>
      <c r="I35" s="15">
        <v>13715.300000000001</v>
      </c>
    </row>
    <row r="36" spans="1:9" ht="12.75" customHeight="1">
      <c r="A36" s="18" t="s">
        <v>30</v>
      </c>
      <c r="B36" s="15">
        <v>1466.5</v>
      </c>
      <c r="C36" s="15" t="s">
        <v>66</v>
      </c>
      <c r="D36" s="15" t="s">
        <v>66</v>
      </c>
      <c r="E36" s="15" t="s">
        <v>66</v>
      </c>
      <c r="F36" s="15" t="s">
        <v>66</v>
      </c>
      <c r="G36" s="15" t="s">
        <v>66</v>
      </c>
      <c r="H36" s="15" t="s">
        <v>66</v>
      </c>
      <c r="I36" s="15" t="s">
        <v>66</v>
      </c>
    </row>
    <row r="37" spans="1:9" ht="12.75" customHeight="1">
      <c r="A37" s="14" t="s">
        <v>17</v>
      </c>
      <c r="B37" s="15">
        <v>102.80000000000001</v>
      </c>
      <c r="C37" s="15">
        <v>56.500000000000014</v>
      </c>
      <c r="D37" s="15">
        <v>24.599999999999998</v>
      </c>
      <c r="E37" s="15">
        <v>51.400000000000013</v>
      </c>
      <c r="F37" s="15">
        <v>13.2</v>
      </c>
      <c r="G37" s="15">
        <v>28.2</v>
      </c>
      <c r="H37" s="15">
        <v>32.5</v>
      </c>
      <c r="I37" s="15">
        <v>61.400000000000006</v>
      </c>
    </row>
    <row r="38" spans="1:9" ht="12.75" customHeight="1">
      <c r="A38" s="11" t="s">
        <v>32</v>
      </c>
      <c r="B38" s="12">
        <v>12403.300000000001</v>
      </c>
      <c r="C38" s="12">
        <v>13238.5</v>
      </c>
      <c r="D38" s="12">
        <v>16117.1</v>
      </c>
      <c r="E38" s="12">
        <v>10956</v>
      </c>
      <c r="F38" s="12">
        <v>19553.599999999995</v>
      </c>
      <c r="G38" s="12">
        <v>21508.399999999998</v>
      </c>
      <c r="H38" s="12">
        <v>23703.999999999996</v>
      </c>
      <c r="I38" s="12">
        <v>26866.6</v>
      </c>
    </row>
    <row r="39" spans="1:9" ht="12.75" customHeight="1">
      <c r="A39" s="18" t="s">
        <v>33</v>
      </c>
      <c r="B39" s="15">
        <v>9071.6999999999989</v>
      </c>
      <c r="C39" s="15">
        <v>9667.2000000000007</v>
      </c>
      <c r="D39" s="15">
        <v>11442</v>
      </c>
      <c r="E39" s="15">
        <v>8882.0999999999985</v>
      </c>
      <c r="F39" s="15">
        <v>15188.199999999999</v>
      </c>
      <c r="G39" s="15">
        <v>17059.099999999999</v>
      </c>
      <c r="H39" s="15">
        <v>19329.2</v>
      </c>
      <c r="I39" s="15">
        <v>21916.499999999996</v>
      </c>
    </row>
    <row r="40" spans="1:9" ht="12.75" customHeight="1">
      <c r="A40" s="18" t="s">
        <v>34</v>
      </c>
      <c r="B40" s="15">
        <v>2081.3000000000002</v>
      </c>
      <c r="C40" s="15">
        <v>2309.5</v>
      </c>
      <c r="D40" s="15">
        <v>3406.6000000000004</v>
      </c>
      <c r="E40" s="15">
        <v>1189.3</v>
      </c>
      <c r="F40" s="15">
        <v>2990.9999999999995</v>
      </c>
      <c r="G40" s="15">
        <v>3022.6000000000004</v>
      </c>
      <c r="H40" s="15">
        <v>2765.5</v>
      </c>
      <c r="I40" s="15">
        <v>3314.2000000000003</v>
      </c>
    </row>
    <row r="41" spans="1:9" ht="12.75" customHeight="1">
      <c r="A41" s="18" t="s">
        <v>35</v>
      </c>
      <c r="B41" s="15">
        <v>984.7</v>
      </c>
      <c r="C41" s="15">
        <v>988.30000000000007</v>
      </c>
      <c r="D41" s="15">
        <v>985.80000000000007</v>
      </c>
      <c r="E41" s="15">
        <v>685.2</v>
      </c>
      <c r="F41" s="15">
        <v>1027.3000000000002</v>
      </c>
      <c r="G41" s="15">
        <v>1084.4000000000001</v>
      </c>
      <c r="H41" s="15">
        <v>1217.1999999999998</v>
      </c>
      <c r="I41" s="15">
        <v>1233.1000000000001</v>
      </c>
    </row>
    <row r="42" spans="1:9" ht="12.75" customHeight="1">
      <c r="A42" s="18" t="s">
        <v>36</v>
      </c>
      <c r="B42" s="19">
        <v>265.60000000000002</v>
      </c>
      <c r="C42" s="19">
        <v>273.5</v>
      </c>
      <c r="D42" s="19">
        <v>282.7</v>
      </c>
      <c r="E42" s="19">
        <v>199.39999999999998</v>
      </c>
      <c r="F42" s="19">
        <v>347.1</v>
      </c>
      <c r="G42" s="19">
        <v>342.3</v>
      </c>
      <c r="H42" s="19">
        <v>392.09999999999997</v>
      </c>
      <c r="I42" s="19">
        <v>402.8</v>
      </c>
    </row>
    <row r="43" spans="1:9" ht="12.75" customHeight="1">
      <c r="A43" s="11" t="s">
        <v>37</v>
      </c>
      <c r="B43" s="12">
        <v>907.2</v>
      </c>
      <c r="C43" s="12">
        <v>1119.7</v>
      </c>
      <c r="D43" s="12">
        <v>1398.9</v>
      </c>
      <c r="E43" s="12">
        <v>704.59999999999991</v>
      </c>
      <c r="F43" s="12">
        <v>1499.5000000000002</v>
      </c>
      <c r="G43" s="12">
        <v>1923.5</v>
      </c>
      <c r="H43" s="12">
        <v>1751.6</v>
      </c>
      <c r="I43" s="12">
        <v>2239.7999999999997</v>
      </c>
    </row>
    <row r="44" spans="1:9" ht="21.75" customHeight="1">
      <c r="A44" s="11" t="s">
        <v>38</v>
      </c>
      <c r="B44" s="12">
        <v>6264.0999999999995</v>
      </c>
      <c r="C44" s="12">
        <v>6936.2000000000007</v>
      </c>
      <c r="D44" s="12">
        <v>7182.7</v>
      </c>
      <c r="E44" s="12">
        <v>2897.2000000000003</v>
      </c>
      <c r="F44" s="12">
        <v>5873.7</v>
      </c>
      <c r="G44" s="12">
        <v>8430.2000000000007</v>
      </c>
      <c r="H44" s="12">
        <v>9684.5000000000018</v>
      </c>
      <c r="I44" s="12">
        <v>10620.5</v>
      </c>
    </row>
    <row r="45" spans="1:9" ht="12.75" customHeight="1">
      <c r="A45" s="14" t="s">
        <v>39</v>
      </c>
      <c r="B45" s="19">
        <v>6251.5999999999995</v>
      </c>
      <c r="C45" s="19">
        <v>6932.8</v>
      </c>
      <c r="D45" s="19">
        <v>7180.0999999999995</v>
      </c>
      <c r="E45" s="19">
        <v>2893.8999999999996</v>
      </c>
      <c r="F45" s="19">
        <v>5870.0999999999995</v>
      </c>
      <c r="G45" s="19">
        <v>8427.6</v>
      </c>
      <c r="H45" s="19">
        <v>9684.5000000000018</v>
      </c>
      <c r="I45" s="19">
        <v>10620.5</v>
      </c>
    </row>
    <row r="46" spans="1:9" ht="12.75" customHeight="1">
      <c r="A46" s="14" t="s">
        <v>17</v>
      </c>
      <c r="B46" s="19">
        <v>12.5</v>
      </c>
      <c r="C46" s="19">
        <v>3.4000000000000004</v>
      </c>
      <c r="D46" s="19">
        <v>2.6000000000000005</v>
      </c>
      <c r="E46" s="19">
        <v>3.3</v>
      </c>
      <c r="F46" s="19">
        <v>3.6000000000000005</v>
      </c>
      <c r="G46" s="19">
        <v>2.6000000000000005</v>
      </c>
      <c r="H46" s="19">
        <v>0</v>
      </c>
      <c r="I46" s="19">
        <v>0</v>
      </c>
    </row>
    <row r="47" spans="1:9" ht="12.75" customHeight="1">
      <c r="A47" s="11" t="s">
        <v>40</v>
      </c>
      <c r="B47" s="12">
        <v>675.00000000000011</v>
      </c>
      <c r="C47" s="12">
        <v>710.8</v>
      </c>
      <c r="D47" s="12">
        <v>834.5</v>
      </c>
      <c r="E47" s="12">
        <v>629.1</v>
      </c>
      <c r="F47" s="12">
        <v>1101.7</v>
      </c>
      <c r="G47" s="12">
        <v>1209</v>
      </c>
      <c r="H47" s="12">
        <v>1401.3</v>
      </c>
      <c r="I47" s="12">
        <v>1616.3999999999999</v>
      </c>
    </row>
    <row r="48" spans="1:9" ht="12.75" customHeight="1">
      <c r="A48" s="11" t="s">
        <v>41</v>
      </c>
      <c r="B48" s="12">
        <v>0.89999999999999991</v>
      </c>
      <c r="C48" s="12">
        <v>1.2000000000000002</v>
      </c>
      <c r="D48" s="12">
        <v>1.6000000000000003</v>
      </c>
      <c r="E48" s="12">
        <v>0.99999999999999989</v>
      </c>
      <c r="F48" s="12">
        <v>1.7000000000000002</v>
      </c>
      <c r="G48" s="12">
        <v>2.9999999999999996</v>
      </c>
      <c r="H48" s="12">
        <v>2.9000000000000004</v>
      </c>
      <c r="I48" s="12">
        <v>2.6000000000000005</v>
      </c>
    </row>
    <row r="49" spans="1:9" ht="12.75" customHeight="1">
      <c r="A49" s="11" t="s">
        <v>42</v>
      </c>
      <c r="B49" s="12">
        <v>2157.6000000000004</v>
      </c>
      <c r="C49" s="12">
        <v>2711.4</v>
      </c>
      <c r="D49" s="12">
        <v>3586.6</v>
      </c>
      <c r="E49" s="12">
        <v>2069.6</v>
      </c>
      <c r="F49" s="12">
        <v>3528.4</v>
      </c>
      <c r="G49" s="12">
        <v>4439.8</v>
      </c>
      <c r="H49" s="12">
        <v>5044.3</v>
      </c>
      <c r="I49" s="12">
        <v>5527.4000000000005</v>
      </c>
    </row>
    <row r="50" spans="1:9" ht="12.75" customHeight="1">
      <c r="A50" s="11" t="s">
        <v>43</v>
      </c>
      <c r="B50" s="12">
        <v>2.1</v>
      </c>
      <c r="C50" s="12">
        <v>2</v>
      </c>
      <c r="D50" s="12">
        <v>1.8000000000000003</v>
      </c>
      <c r="E50" s="12">
        <v>0.7</v>
      </c>
      <c r="F50" s="12">
        <v>5.0999999999999996</v>
      </c>
      <c r="G50" s="12">
        <v>3.3000000000000003</v>
      </c>
      <c r="H50" s="12">
        <v>4.3</v>
      </c>
      <c r="I50" s="12">
        <v>7</v>
      </c>
    </row>
    <row r="51" spans="1:9" ht="12.75" customHeight="1">
      <c r="A51" s="20" t="s">
        <v>44</v>
      </c>
      <c r="B51" s="15">
        <v>2.1</v>
      </c>
      <c r="C51" s="15">
        <v>2</v>
      </c>
      <c r="D51" s="15">
        <v>1.8000000000000003</v>
      </c>
      <c r="E51" s="15">
        <v>0.7</v>
      </c>
      <c r="F51" s="15">
        <v>5.0999999999999996</v>
      </c>
      <c r="G51" s="15">
        <v>3.3000000000000003</v>
      </c>
      <c r="H51" s="15">
        <v>4.3</v>
      </c>
      <c r="I51" s="15">
        <v>7</v>
      </c>
    </row>
    <row r="52" spans="1:9" ht="12.75" customHeight="1">
      <c r="A52" s="20" t="s">
        <v>45</v>
      </c>
      <c r="B52" s="15" t="s">
        <v>66</v>
      </c>
      <c r="C52" s="15" t="s">
        <v>66</v>
      </c>
      <c r="D52" s="15" t="s">
        <v>66</v>
      </c>
      <c r="E52" s="15" t="s">
        <v>66</v>
      </c>
      <c r="F52" s="15" t="s">
        <v>66</v>
      </c>
      <c r="G52" s="15" t="s">
        <v>66</v>
      </c>
      <c r="H52" s="15" t="s">
        <v>66</v>
      </c>
      <c r="I52" s="15" t="s">
        <v>66</v>
      </c>
    </row>
    <row r="53" spans="1:9" ht="12.75" customHeight="1">
      <c r="A53" s="11" t="s">
        <v>46</v>
      </c>
      <c r="B53" s="12">
        <v>2114.1000000000004</v>
      </c>
      <c r="C53" s="12">
        <v>2665</v>
      </c>
      <c r="D53" s="12">
        <v>3526.7</v>
      </c>
      <c r="E53" s="12">
        <v>2030.7</v>
      </c>
      <c r="F53" s="12">
        <v>3471.5</v>
      </c>
      <c r="G53" s="12">
        <v>4383.2999999999993</v>
      </c>
      <c r="H53" s="12">
        <v>4992.6000000000004</v>
      </c>
      <c r="I53" s="12">
        <v>5473.4999999999991</v>
      </c>
    </row>
    <row r="54" spans="1:9" ht="12.75" customHeight="1">
      <c r="A54" s="18" t="s">
        <v>47</v>
      </c>
      <c r="B54" s="15">
        <v>2085.3000000000002</v>
      </c>
      <c r="C54" s="15">
        <v>2634.4</v>
      </c>
      <c r="D54" s="15">
        <v>3493.7999999999997</v>
      </c>
      <c r="E54" s="15">
        <v>2009</v>
      </c>
      <c r="F54" s="15">
        <v>3441</v>
      </c>
      <c r="G54" s="15">
        <v>4349.9000000000005</v>
      </c>
      <c r="H54" s="15">
        <v>4962.6000000000004</v>
      </c>
      <c r="I54" s="15">
        <v>5443.2999999999993</v>
      </c>
    </row>
    <row r="55" spans="1:9" ht="12.75" customHeight="1">
      <c r="A55" s="14" t="s">
        <v>17</v>
      </c>
      <c r="B55" s="15">
        <v>28.800000000000004</v>
      </c>
      <c r="C55" s="15">
        <v>30.6</v>
      </c>
      <c r="D55" s="15">
        <v>32.9</v>
      </c>
      <c r="E55" s="15">
        <v>21.7</v>
      </c>
      <c r="F55" s="15">
        <v>30.500000000000004</v>
      </c>
      <c r="G55" s="15">
        <v>33.4</v>
      </c>
      <c r="H55" s="15">
        <v>30</v>
      </c>
      <c r="I55" s="15">
        <v>30.200000000000003</v>
      </c>
    </row>
    <row r="56" spans="1:9" ht="12.75" customHeight="1">
      <c r="A56" s="21" t="s">
        <v>48</v>
      </c>
      <c r="B56" s="12">
        <v>41.4</v>
      </c>
      <c r="C56" s="12">
        <v>44.4</v>
      </c>
      <c r="D56" s="12">
        <v>58.099999999999987</v>
      </c>
      <c r="E56" s="12">
        <v>38.200000000000003</v>
      </c>
      <c r="F56" s="12">
        <v>51.800000000000004</v>
      </c>
      <c r="G56" s="12">
        <v>53.199999999999996</v>
      </c>
      <c r="H56" s="12">
        <v>47.4</v>
      </c>
      <c r="I56" s="12">
        <v>46.9</v>
      </c>
    </row>
    <row r="57" spans="1:9" ht="12.75" customHeight="1">
      <c r="A57" s="21" t="s">
        <v>49</v>
      </c>
      <c r="B57" s="12">
        <v>2416.4999999999995</v>
      </c>
      <c r="C57" s="12">
        <v>10662.400000000001</v>
      </c>
      <c r="D57" s="12">
        <v>11812.900000000001</v>
      </c>
      <c r="E57" s="12">
        <v>14704.6</v>
      </c>
      <c r="F57" s="12">
        <v>15898.600000000002</v>
      </c>
      <c r="G57" s="12">
        <v>9797.1999999999989</v>
      </c>
      <c r="H57" s="12">
        <v>13875.300000000001</v>
      </c>
      <c r="I57" s="12">
        <v>11938.900000000001</v>
      </c>
    </row>
    <row r="58" spans="1:9" ht="12.75" customHeight="1">
      <c r="A58" s="21" t="s">
        <v>50</v>
      </c>
      <c r="B58" s="12">
        <v>2158.8999999999996</v>
      </c>
      <c r="C58" s="12">
        <v>2268.4</v>
      </c>
      <c r="D58" s="12">
        <v>2302.9</v>
      </c>
      <c r="E58" s="12">
        <v>5674.5</v>
      </c>
      <c r="F58" s="12">
        <v>5739.7</v>
      </c>
      <c r="G58" s="12">
        <v>207.2</v>
      </c>
      <c r="H58" s="12">
        <v>0.79999999999999993</v>
      </c>
      <c r="I58" s="12">
        <v>1368.2</v>
      </c>
    </row>
    <row r="59" spans="1:9" ht="12.75" customHeight="1">
      <c r="A59" s="22" t="s">
        <v>51</v>
      </c>
      <c r="B59" s="12">
        <v>2158.8999999999996</v>
      </c>
      <c r="C59" s="12">
        <v>2268.4</v>
      </c>
      <c r="D59" s="12">
        <v>2302.9</v>
      </c>
      <c r="E59" s="12">
        <v>5674.5</v>
      </c>
      <c r="F59" s="12">
        <v>5739.7</v>
      </c>
      <c r="G59" s="12">
        <v>207.2</v>
      </c>
      <c r="H59" s="12">
        <v>0.79999999999999993</v>
      </c>
      <c r="I59" s="12">
        <v>1368.2</v>
      </c>
    </row>
    <row r="60" spans="1:9" ht="12.75" customHeight="1">
      <c r="A60" s="23" t="s">
        <v>52</v>
      </c>
      <c r="B60" s="15">
        <v>2158.6999999999998</v>
      </c>
      <c r="C60" s="15">
        <v>2245.4</v>
      </c>
      <c r="D60" s="15">
        <v>2300.9</v>
      </c>
      <c r="E60" s="15">
        <v>5646.7</v>
      </c>
      <c r="F60" s="15">
        <v>5739.5999999999995</v>
      </c>
      <c r="G60" s="15">
        <v>207.1</v>
      </c>
      <c r="H60" s="15">
        <v>0.4</v>
      </c>
      <c r="I60" s="15">
        <v>1368</v>
      </c>
    </row>
    <row r="61" spans="1:9" ht="12.75" customHeight="1">
      <c r="A61" s="23" t="s">
        <v>53</v>
      </c>
      <c r="B61" s="19">
        <v>0.2</v>
      </c>
      <c r="C61" s="19">
        <v>23</v>
      </c>
      <c r="D61" s="19">
        <v>2</v>
      </c>
      <c r="E61" s="19">
        <v>27.8</v>
      </c>
      <c r="F61" s="19">
        <v>0.1</v>
      </c>
      <c r="G61" s="19">
        <v>0.1</v>
      </c>
      <c r="H61" s="19">
        <v>0.4</v>
      </c>
      <c r="I61" s="19">
        <v>0.2</v>
      </c>
    </row>
    <row r="62" spans="1:9" ht="12.75" customHeight="1">
      <c r="A62" s="31" t="s">
        <v>54</v>
      </c>
      <c r="B62" s="28">
        <v>206.5</v>
      </c>
      <c r="C62" s="28">
        <v>258.3</v>
      </c>
      <c r="D62" s="28">
        <v>271.89999999999998</v>
      </c>
      <c r="E62" s="28">
        <v>121.69999999999999</v>
      </c>
      <c r="F62" s="28">
        <v>431.5</v>
      </c>
      <c r="G62" s="28">
        <v>273.10000000000002</v>
      </c>
      <c r="H62" s="28">
        <v>482</v>
      </c>
      <c r="I62" s="28">
        <v>337.70000000000005</v>
      </c>
    </row>
    <row r="63" spans="1:9" ht="12.75" customHeight="1">
      <c r="A63" s="31" t="s">
        <v>55</v>
      </c>
      <c r="B63" s="28">
        <v>51.099999999999994</v>
      </c>
      <c r="C63" s="28">
        <v>8135.7000000000007</v>
      </c>
      <c r="D63" s="28">
        <v>9238.1</v>
      </c>
      <c r="E63" s="28">
        <v>8908.4</v>
      </c>
      <c r="F63" s="28">
        <v>9727.4000000000015</v>
      </c>
      <c r="G63" s="28">
        <v>9316.9</v>
      </c>
      <c r="H63" s="28">
        <v>13392.5</v>
      </c>
      <c r="I63" s="28">
        <v>10233.000000000002</v>
      </c>
    </row>
    <row r="64" spans="1:9" ht="12.75" customHeight="1">
      <c r="A64" s="32" t="s">
        <v>56</v>
      </c>
      <c r="B64" s="33" t="s">
        <v>31</v>
      </c>
      <c r="C64" s="33">
        <v>8060.9</v>
      </c>
      <c r="D64" s="33">
        <v>9183</v>
      </c>
      <c r="E64" s="33">
        <v>8831</v>
      </c>
      <c r="F64" s="33">
        <v>9637.7999999999993</v>
      </c>
      <c r="G64" s="33">
        <v>9239.1999999999989</v>
      </c>
      <c r="H64" s="33">
        <v>9527.4000000000015</v>
      </c>
      <c r="I64" s="33">
        <v>10158.599999999999</v>
      </c>
    </row>
    <row r="65" spans="1:9" ht="12.75" customHeight="1">
      <c r="A65" s="34" t="s">
        <v>57</v>
      </c>
      <c r="B65" s="28" t="s">
        <v>66</v>
      </c>
      <c r="C65" s="28" t="s">
        <v>66</v>
      </c>
      <c r="D65" s="28" t="s">
        <v>66</v>
      </c>
      <c r="E65" s="28" t="s">
        <v>66</v>
      </c>
      <c r="F65" s="28" t="s">
        <v>66</v>
      </c>
      <c r="G65" s="28" t="s">
        <v>66</v>
      </c>
      <c r="H65" s="28" t="s">
        <v>66</v>
      </c>
      <c r="I65" s="28" t="s">
        <v>66</v>
      </c>
    </row>
    <row r="66" spans="1:9" ht="12.75" customHeight="1">
      <c r="A66" s="35" t="s">
        <v>58</v>
      </c>
      <c r="B66" s="28">
        <v>6650.3</v>
      </c>
      <c r="C66" s="28">
        <v>3671.3</v>
      </c>
      <c r="D66" s="28">
        <v>2612.6000000000004</v>
      </c>
      <c r="E66" s="28">
        <v>4171.8</v>
      </c>
      <c r="F66" s="28">
        <v>3917.2000000000003</v>
      </c>
      <c r="G66" s="28">
        <v>6475.2</v>
      </c>
      <c r="H66" s="28">
        <v>6214.9</v>
      </c>
      <c r="I66" s="28">
        <v>2978.3999999999996</v>
      </c>
    </row>
    <row r="67" spans="1:9" ht="23.25" customHeight="1">
      <c r="A67" s="36" t="s">
        <v>59</v>
      </c>
      <c r="B67" s="37">
        <v>157.9</v>
      </c>
      <c r="C67" s="37">
        <v>337.8</v>
      </c>
      <c r="D67" s="33">
        <v>182.79999999999998</v>
      </c>
      <c r="E67" s="33">
        <v>106.20000000000002</v>
      </c>
      <c r="F67" s="33">
        <v>176.5</v>
      </c>
      <c r="G67" s="33">
        <v>254.1</v>
      </c>
      <c r="H67" s="33">
        <v>233.99999999999997</v>
      </c>
      <c r="I67" s="33">
        <v>279.09999999999997</v>
      </c>
    </row>
    <row r="68" spans="1:9" ht="12.75" customHeight="1">
      <c r="A68" s="38" t="s">
        <v>72</v>
      </c>
      <c r="B68" s="33" t="s">
        <v>66</v>
      </c>
      <c r="C68" s="33" t="s">
        <v>66</v>
      </c>
      <c r="D68" s="33" t="s">
        <v>66</v>
      </c>
      <c r="E68" s="33" t="s">
        <v>66</v>
      </c>
      <c r="F68" s="33">
        <v>169.79999999999998</v>
      </c>
      <c r="G68" s="33">
        <v>2084.9</v>
      </c>
      <c r="H68" s="33">
        <v>2442.8000000000006</v>
      </c>
      <c r="I68" s="33">
        <v>2699.3</v>
      </c>
    </row>
    <row r="69" spans="1:9" ht="12.75" customHeight="1">
      <c r="A69" s="38" t="s">
        <v>60</v>
      </c>
      <c r="B69" s="33">
        <v>6489.5999999999995</v>
      </c>
      <c r="C69" s="33">
        <v>3332.2999999999997</v>
      </c>
      <c r="D69" s="33">
        <v>2429.7000000000003</v>
      </c>
      <c r="E69" s="33">
        <v>3601.5</v>
      </c>
      <c r="F69" s="33">
        <v>3570.0000000000005</v>
      </c>
      <c r="G69" s="33">
        <v>4135.7000000000007</v>
      </c>
      <c r="H69" s="33">
        <v>3537.9999999999995</v>
      </c>
      <c r="I69" s="33">
        <v>0</v>
      </c>
    </row>
    <row r="70" spans="1:9" ht="21" customHeight="1">
      <c r="A70" s="24" t="s">
        <v>68</v>
      </c>
      <c r="B70" s="33" t="s">
        <v>66</v>
      </c>
      <c r="C70" s="33" t="s">
        <v>66</v>
      </c>
      <c r="D70" s="33" t="s">
        <v>66</v>
      </c>
      <c r="E70" s="33">
        <v>462.5</v>
      </c>
      <c r="F70" s="33" t="s">
        <v>66</v>
      </c>
      <c r="G70" s="33" t="s">
        <v>66</v>
      </c>
      <c r="H70" s="33" t="s">
        <v>66</v>
      </c>
      <c r="I70" s="33" t="s">
        <v>66</v>
      </c>
    </row>
    <row r="71" spans="1:9" ht="21.75" customHeight="1">
      <c r="A71" s="25" t="s">
        <v>61</v>
      </c>
      <c r="B71" s="39">
        <v>2.8</v>
      </c>
      <c r="C71" s="39">
        <v>1.2</v>
      </c>
      <c r="D71" s="39">
        <v>0.10000000000000009</v>
      </c>
      <c r="E71" s="39">
        <v>1.6</v>
      </c>
      <c r="F71" s="39">
        <v>0.9</v>
      </c>
      <c r="G71" s="39">
        <v>0.5</v>
      </c>
      <c r="H71" s="39">
        <v>0.1</v>
      </c>
      <c r="I71" s="39">
        <v>0</v>
      </c>
    </row>
    <row r="72" spans="1:9">
      <c r="A72" s="26" t="s">
        <v>62</v>
      </c>
    </row>
    <row r="73" spans="1:9" ht="12.75" customHeight="1">
      <c r="A73" s="27" t="s">
        <v>63</v>
      </c>
    </row>
    <row r="74" spans="1:9" ht="12.75" customHeight="1">
      <c r="A74" s="27" t="s">
        <v>65</v>
      </c>
    </row>
    <row r="75" spans="1:9" ht="12.75" customHeight="1">
      <c r="A75" s="27" t="s">
        <v>71</v>
      </c>
    </row>
    <row r="76" spans="1:9" ht="12.75" customHeight="1">
      <c r="A76" s="27" t="s">
        <v>64</v>
      </c>
    </row>
    <row r="77" spans="1:9" ht="12.75" customHeight="1">
      <c r="A77" s="27" t="s">
        <v>67</v>
      </c>
    </row>
  </sheetData>
  <mergeCells count="2">
    <mergeCell ref="A2:F2"/>
    <mergeCell ref="A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Finanzas Públicas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León De León</dc:creator>
  <cp:lastModifiedBy>Mariana De León De León</cp:lastModifiedBy>
  <dcterms:created xsi:type="dcterms:W3CDTF">2022-07-27T19:27:49Z</dcterms:created>
  <dcterms:modified xsi:type="dcterms:W3CDTF">2025-06-25T19:47:40Z</dcterms:modified>
</cp:coreProperties>
</file>