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uadro B5" sheetId="1" r:id="rId1"/>
  </sheets>
  <calcPr calcId="124519"/>
</workbook>
</file>

<file path=xl/calcChain.xml><?xml version="1.0" encoding="utf-8"?>
<calcChain xmlns="http://schemas.openxmlformats.org/spreadsheetml/2006/main">
  <c r="G12" i="1"/>
  <c r="G11"/>
  <c r="G10"/>
  <c r="G9"/>
  <c r="G8"/>
  <c r="G7"/>
  <c r="G6"/>
  <c r="G5"/>
</calcChain>
</file>

<file path=xl/sharedStrings.xml><?xml version="1.0" encoding="utf-8"?>
<sst xmlns="http://schemas.openxmlformats.org/spreadsheetml/2006/main" count="18" uniqueCount="18">
  <si>
    <t>Cuadro B5</t>
  </si>
  <si>
    <r>
      <t>REPÚBLICA DOMINICANA: Empresas importadoras por valor importado, según actividad económica agrupada, año 2018
(Valor CIF</t>
    </r>
    <r>
      <rPr>
        <vertAlign val="superscript"/>
        <sz val="9"/>
        <color theme="1"/>
        <rFont val="Franklin Gothic Book"/>
        <family val="2"/>
      </rPr>
      <t>1</t>
    </r>
    <r>
      <rPr>
        <sz val="9"/>
        <color theme="1"/>
        <rFont val="Franklin Gothic Book"/>
        <family val="2"/>
      </rPr>
      <t xml:space="preserve"> en millones de USD)</t>
    </r>
  </si>
  <si>
    <t>Actividad Económica</t>
  </si>
  <si>
    <t>Cantidad empresas</t>
  </si>
  <si>
    <t>Porcentaje empresas</t>
  </si>
  <si>
    <t>Millones USD</t>
  </si>
  <si>
    <t>Porcentaje valor</t>
  </si>
  <si>
    <t>Valor promedio</t>
  </si>
  <si>
    <t>Administración Pública</t>
  </si>
  <si>
    <t>Agropecuaria</t>
  </si>
  <si>
    <t>Comercio</t>
  </si>
  <si>
    <t>Manufactura y Construcción</t>
  </si>
  <si>
    <t>Minas y Canteras</t>
  </si>
  <si>
    <t>Servicios</t>
  </si>
  <si>
    <t>Sin inforamción</t>
  </si>
  <si>
    <t>Total general</t>
  </si>
  <si>
    <t>(1): siglas en inglés CIF (Costo, flete y seguro)</t>
  </si>
  <si>
    <t>Fuente: Directorio de Empresas y Establecimientos (DEE) y Dirección General de Aduanas (DGA)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</si>
</sst>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[$$-1C0A]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vertAlign val="superscript"/>
      <sz val="9"/>
      <color theme="1"/>
      <name val="Franklin Gothic Book"/>
      <family val="2"/>
    </font>
    <font>
      <sz val="9"/>
      <color theme="0"/>
      <name val="Franklin Gothic Demi"/>
      <family val="2"/>
    </font>
    <font>
      <sz val="9"/>
      <color indexed="8"/>
      <name val="Franklin Gothic Book"/>
      <family val="2"/>
    </font>
    <font>
      <sz val="7"/>
      <color theme="1"/>
      <name val="Franklin Gothic Book"/>
      <family val="2"/>
    </font>
    <font>
      <sz val="11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quotePrefix="1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vertical="center"/>
    </xf>
    <xf numFmtId="0" fontId="2" fillId="2" borderId="0" xfId="0" applyFont="1" applyFill="1"/>
    <xf numFmtId="3" fontId="3" fillId="0" borderId="0" xfId="0" applyNumberFormat="1" applyFont="1" applyAlignment="1">
      <alignment horizontal="right"/>
    </xf>
    <xf numFmtId="164" fontId="6" fillId="2" borderId="0" xfId="2" applyNumberFormat="1" applyFont="1" applyFill="1" applyAlignment="1">
      <alignment horizontal="right" vertical="top" wrapText="1"/>
    </xf>
    <xf numFmtId="165" fontId="6" fillId="2" borderId="0" xfId="1" applyNumberFormat="1" applyFont="1" applyFill="1" applyBorder="1" applyAlignment="1">
      <alignment horizontal="right" vertical="top" wrapText="1"/>
    </xf>
    <xf numFmtId="164" fontId="6" fillId="2" borderId="0" xfId="2" applyNumberFormat="1" applyFont="1" applyFill="1" applyBorder="1" applyAlignment="1">
      <alignment horizontal="right" vertical="top" wrapText="1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right"/>
    </xf>
    <xf numFmtId="9" fontId="2" fillId="2" borderId="2" xfId="2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7" fillId="2" borderId="0" xfId="0" applyFont="1" applyFill="1"/>
    <xf numFmtId="164" fontId="6" fillId="2" borderId="0" xfId="2" applyNumberFormat="1" applyFont="1" applyFill="1" applyBorder="1" applyAlignment="1">
      <alignment horizontal="center" vertical="top" wrapText="1"/>
    </xf>
    <xf numFmtId="3" fontId="2" fillId="2" borderId="0" xfId="0" applyNumberFormat="1" applyFont="1" applyFill="1"/>
    <xf numFmtId="9" fontId="2" fillId="2" borderId="0" xfId="2" applyFont="1" applyFill="1" applyBorder="1" applyAlignment="1">
      <alignment horizontal="right"/>
    </xf>
  </cellXfs>
  <cellStyles count="4">
    <cellStyle name="Moneda" xfId="1" builtinId="4"/>
    <cellStyle name="Moneda 2" xf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B1:G14"/>
  <sheetViews>
    <sheetView showGridLines="0" tabSelected="1" workbookViewId="0">
      <selection activeCell="I3" sqref="I3"/>
    </sheetView>
  </sheetViews>
  <sheetFormatPr baseColWidth="10" defaultRowHeight="15"/>
  <cols>
    <col min="1" max="1" width="8.28515625" customWidth="1"/>
    <col min="2" max="2" width="21.7109375" bestFit="1" customWidth="1"/>
    <col min="3" max="3" width="15" bestFit="1" customWidth="1"/>
    <col min="4" max="4" width="16.42578125" bestFit="1" customWidth="1"/>
  </cols>
  <sheetData>
    <row r="1" spans="2:7">
      <c r="B1" s="1" t="s">
        <v>0</v>
      </c>
      <c r="C1" s="1"/>
      <c r="D1" s="1"/>
      <c r="E1" s="1"/>
      <c r="F1" s="1"/>
      <c r="G1" s="1"/>
    </row>
    <row r="2" spans="2:7" ht="20.45" customHeight="1">
      <c r="B2" s="2" t="s">
        <v>1</v>
      </c>
      <c r="C2" s="2"/>
      <c r="D2" s="2"/>
      <c r="E2" s="2"/>
      <c r="F2" s="2"/>
      <c r="G2" s="2"/>
    </row>
    <row r="3" spans="2:7" ht="21" customHeight="1">
      <c r="B3" s="2"/>
      <c r="C3" s="2"/>
      <c r="D3" s="2"/>
      <c r="E3" s="2"/>
      <c r="F3" s="2"/>
      <c r="G3" s="2"/>
    </row>
    <row r="4" spans="2:7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2:7">
      <c r="B5" s="6" t="s">
        <v>8</v>
      </c>
      <c r="C5" s="7">
        <v>156</v>
      </c>
      <c r="D5" s="8">
        <v>6.4055186006405519E-3</v>
      </c>
      <c r="E5" s="9">
        <v>213.48117202696412</v>
      </c>
      <c r="F5" s="10">
        <v>9.6770794291965879E-3</v>
      </c>
      <c r="G5" s="9">
        <f>+E5/C5</f>
        <v>1.3684690514548983</v>
      </c>
    </row>
    <row r="6" spans="2:7">
      <c r="B6" s="6" t="s">
        <v>9</v>
      </c>
      <c r="C6" s="7">
        <v>430</v>
      </c>
      <c r="D6" s="8">
        <v>1.7656237168432291E-2</v>
      </c>
      <c r="E6" s="9">
        <v>252.1095719199227</v>
      </c>
      <c r="F6" s="10">
        <v>1.1428100797674529E-2</v>
      </c>
      <c r="G6" s="9">
        <f t="shared" ref="G6:G12" si="0">+E6/C6</f>
        <v>0.58630133004633189</v>
      </c>
    </row>
    <row r="7" spans="2:7">
      <c r="B7" s="6" t="s">
        <v>10</v>
      </c>
      <c r="C7" s="7">
        <v>9946</v>
      </c>
      <c r="D7" s="8">
        <v>0.40839287180750594</v>
      </c>
      <c r="E7" s="9">
        <v>8462.9975789386863</v>
      </c>
      <c r="F7" s="10">
        <v>0.38362680419491013</v>
      </c>
      <c r="G7" s="9">
        <f t="shared" si="0"/>
        <v>0.85089458867270118</v>
      </c>
    </row>
    <row r="8" spans="2:7">
      <c r="B8" s="6" t="s">
        <v>11</v>
      </c>
      <c r="C8" s="7">
        <v>3495</v>
      </c>
      <c r="D8" s="8">
        <v>0.14350825326435082</v>
      </c>
      <c r="E8" s="9">
        <v>9574.5412844180009</v>
      </c>
      <c r="F8" s="10">
        <v>0.43401296530137162</v>
      </c>
      <c r="G8" s="9">
        <f t="shared" si="0"/>
        <v>2.7394967909636625</v>
      </c>
    </row>
    <row r="9" spans="2:7">
      <c r="B9" s="6" t="s">
        <v>12</v>
      </c>
      <c r="C9" s="7">
        <v>38</v>
      </c>
      <c r="D9" s="8">
        <v>1.5603186334893651E-3</v>
      </c>
      <c r="E9" s="9">
        <v>479.40872856851036</v>
      </c>
      <c r="F9" s="10">
        <v>2.1731548039382369E-2</v>
      </c>
      <c r="G9" s="9">
        <f t="shared" si="0"/>
        <v>12.616019172855536</v>
      </c>
    </row>
    <row r="10" spans="2:7">
      <c r="B10" s="6" t="s">
        <v>13</v>
      </c>
      <c r="C10" s="7">
        <v>8020</v>
      </c>
      <c r="D10" s="8">
        <v>0.32930935369959763</v>
      </c>
      <c r="E10" s="9">
        <v>3063.7126833596622</v>
      </c>
      <c r="F10" s="10">
        <v>0.13887777879242555</v>
      </c>
      <c r="G10" s="9">
        <f t="shared" si="0"/>
        <v>0.38200906276305013</v>
      </c>
    </row>
    <row r="11" spans="2:7">
      <c r="B11" s="6" t="s">
        <v>14</v>
      </c>
      <c r="C11" s="7">
        <v>2269</v>
      </c>
      <c r="D11" s="8">
        <v>9.3167446825983408E-2</v>
      </c>
      <c r="E11" s="9">
        <v>14.244979475492466</v>
      </c>
      <c r="F11" s="10">
        <v>6.4572344503619448E-4</v>
      </c>
      <c r="G11" s="9">
        <f t="shared" si="0"/>
        <v>6.2780870319490813E-3</v>
      </c>
    </row>
    <row r="12" spans="2:7">
      <c r="B12" s="11" t="s">
        <v>15</v>
      </c>
      <c r="C12" s="12">
        <v>24354</v>
      </c>
      <c r="D12" s="13">
        <v>1</v>
      </c>
      <c r="E12" s="14">
        <v>22060.495998707305</v>
      </c>
      <c r="F12" s="13">
        <v>1</v>
      </c>
      <c r="G12" s="14">
        <f t="shared" si="0"/>
        <v>0.90582639396843656</v>
      </c>
    </row>
    <row r="13" spans="2:7" s="16" customFormat="1" ht="9.6" customHeight="1">
      <c r="B13" s="15" t="s">
        <v>16</v>
      </c>
      <c r="C13" s="15"/>
      <c r="D13" s="15"/>
      <c r="E13" s="15"/>
      <c r="F13" s="15"/>
      <c r="G13" s="15"/>
    </row>
    <row r="14" spans="2:7">
      <c r="B14" s="17" t="s">
        <v>17</v>
      </c>
      <c r="C14" s="18"/>
      <c r="D14" s="19"/>
      <c r="E14" s="20"/>
      <c r="F14" s="21"/>
    </row>
  </sheetData>
  <mergeCells count="3">
    <mergeCell ref="B1:G1"/>
    <mergeCell ref="B2:G3"/>
    <mergeCell ref="B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B5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2020-07-31T14:52:57Z</dcterms:created>
  <dcterms:modified xsi:type="dcterms:W3CDTF">2020-07-31T14:53:32Z</dcterms:modified>
</cp:coreProperties>
</file>