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\3. Insumos\4. Fichas de carga\Portal Web\Histórico\"/>
    </mc:Choice>
  </mc:AlternateContent>
  <xr:revisionPtr revIDLastSave="0" documentId="13_ncr:1_{E0543B66-9EC8-4AF1-BB66-0092D037019E}" xr6:coauthVersionLast="47" xr6:coauthVersionMax="47" xr10:uidLastSave="{00000000-0000-0000-0000-000000000000}"/>
  <bookViews>
    <workbookView xWindow="2730" yWindow="2730" windowWidth="13290" windowHeight="6930" xr2:uid="{981B9516-49EC-4584-8F5C-4B870944D8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8" i="1"/>
  <c r="D9" i="1"/>
  <c r="D10" i="1"/>
  <c r="D11" i="1"/>
  <c r="D12" i="1"/>
  <c r="D13" i="1"/>
  <c r="D14" i="1"/>
  <c r="D15" i="1"/>
  <c r="D7" i="1"/>
</calcChain>
</file>

<file path=xl/sharedStrings.xml><?xml version="1.0" encoding="utf-8"?>
<sst xmlns="http://schemas.openxmlformats.org/spreadsheetml/2006/main" count="57" uniqueCount="17">
  <si>
    <t>Años</t>
  </si>
  <si>
    <t>Parque vehicular de la zona metropolitana</t>
  </si>
  <si>
    <t>Población de las zonas metropolitanas del país</t>
  </si>
  <si>
    <t>Densidad del parque vehicular en las principales zonas metropolitanas del país</t>
  </si>
  <si>
    <t>*Cifras sujetas a rectificación</t>
  </si>
  <si>
    <t>Nota: las zonas metropolitas incluyen al: Distrito Nacional, Santo Domingo, Santiago, San Cristobal, La Vega, Puerto Plata, Duarte y La Romana</t>
  </si>
  <si>
    <t xml:space="preserve"> El parque vehicular se refiere al stock de vehículos en el país al 31 de diciembre de cada año.</t>
  </si>
  <si>
    <t>Fuente: Registros administrativos, Dirección General de Impuestos Internos (DGII), Estimaciones y Proyecciones Nacionales de Poblacion, Oficina Nacional de Estadística (ONE)</t>
  </si>
  <si>
    <t>Distrito Nacional</t>
  </si>
  <si>
    <t>Duarte</t>
  </si>
  <si>
    <t>La Romana</t>
  </si>
  <si>
    <t>La Vega</t>
  </si>
  <si>
    <t>Puerto Plata</t>
  </si>
  <si>
    <t>San Cristóbal</t>
  </si>
  <si>
    <t>Santiago</t>
  </si>
  <si>
    <t>Santo Domingo</t>
  </si>
  <si>
    <t>REPÚBLICA DOMINICANA: Densidad del parque vehicular en las principales zonas metropolitanas del país, según año y provincia, 2018-2023*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</si>
</sst>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7"/>
      <name val="Roboto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3" applyNumberFormat="0" applyAlignment="0" applyProtection="0"/>
    <xf numFmtId="0" fontId="10" fillId="18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3" fillId="8" borderId="3" applyNumberFormat="0" applyAlignment="0" applyProtection="0"/>
    <xf numFmtId="0" fontId="14" fillId="4" borderId="0" applyNumberFormat="0" applyBorder="0" applyAlignment="0" applyProtection="0"/>
    <xf numFmtId="0" fontId="15" fillId="23" borderId="0" applyNumberFormat="0" applyBorder="0" applyAlignment="0" applyProtection="0"/>
    <xf numFmtId="0" fontId="5" fillId="24" borderId="6" applyNumberFormat="0" applyFont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12" fillId="0" borderId="10" applyNumberFormat="0" applyFill="0" applyAlignment="0" applyProtection="0"/>
    <xf numFmtId="0" fontId="22" fillId="0" borderId="11" applyNumberFormat="0" applyFill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NumberFormat="1" applyFont="1"/>
    <xf numFmtId="2" fontId="2" fillId="0" borderId="0" xfId="0" applyNumberFormat="1" applyFont="1"/>
    <xf numFmtId="164" fontId="2" fillId="0" borderId="2" xfId="1" applyNumberFormat="1" applyFont="1" applyBorder="1"/>
    <xf numFmtId="2" fontId="2" fillId="0" borderId="2" xfId="0" applyNumberFormat="1" applyFont="1" applyBorder="1"/>
    <xf numFmtId="0" fontId="4" fillId="2" borderId="0" xfId="0" applyFont="1" applyFill="1"/>
    <xf numFmtId="43" fontId="2" fillId="0" borderId="0" xfId="1" applyFont="1"/>
    <xf numFmtId="0" fontId="2" fillId="0" borderId="0" xfId="0" applyFont="1" applyAlignment="1">
      <alignment horizontal="left" indent="1"/>
    </xf>
    <xf numFmtId="164" fontId="2" fillId="0" borderId="0" xfId="1" applyNumberFormat="1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2" fontId="3" fillId="0" borderId="0" xfId="0" applyNumberFormat="1" applyFont="1"/>
    <xf numFmtId="0" fontId="3" fillId="0" borderId="0" xfId="0" applyFont="1"/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/>
    <xf numFmtId="2" fontId="3" fillId="0" borderId="0" xfId="0" applyNumberFormat="1" applyFont="1" applyBorder="1"/>
    <xf numFmtId="0" fontId="2" fillId="0" borderId="2" xfId="0" applyFont="1" applyBorder="1" applyAlignment="1">
      <alignment horizontal="left" indent="1"/>
    </xf>
  </cellXfs>
  <cellStyles count="44">
    <cellStyle name="20% - Énfasis1 2" xfId="3" xr:uid="{5B911E68-A96F-4DBA-8E69-DB049AB215DA}"/>
    <cellStyle name="20% - Énfasis2 2" xfId="4" xr:uid="{0229230C-3F3D-48EA-A978-CB70B7E97953}"/>
    <cellStyle name="20% - Énfasis3 2" xfId="5" xr:uid="{BB161E91-20CC-4AB3-9BC3-8C11E5F6B388}"/>
    <cellStyle name="20% - Énfasis4 2" xfId="6" xr:uid="{5B00546A-4470-41F0-A943-44664B5D4FD7}"/>
    <cellStyle name="20% - Énfasis5 2" xfId="7" xr:uid="{25181D83-20F2-4488-990D-F992A2BD23E1}"/>
    <cellStyle name="20% - Énfasis6 2" xfId="8" xr:uid="{04F3D1FA-DC95-43C7-8EA7-D5D9783C67DE}"/>
    <cellStyle name="40% - Énfasis1 2" xfId="9" xr:uid="{505B88DE-8B17-41E4-9668-5999CF502F73}"/>
    <cellStyle name="40% - Énfasis2 2" xfId="10" xr:uid="{F268EB35-E109-4D20-A001-0C748C67EAC0}"/>
    <cellStyle name="40% - Énfasis3 2" xfId="11" xr:uid="{0000AD92-DF55-4D4F-8802-3F2133A7E4FC}"/>
    <cellStyle name="40% - Énfasis4 2" xfId="12" xr:uid="{A418C1E8-FBE3-4E90-848D-D501683535EE}"/>
    <cellStyle name="40% - Énfasis5 2" xfId="13" xr:uid="{3D37BA02-B12C-4A3D-8DAC-6AC03C55F745}"/>
    <cellStyle name="40% - Énfasis6 2" xfId="14" xr:uid="{379A272D-82EF-4490-8257-A52611C34E9D}"/>
    <cellStyle name="60% - Énfasis1 2" xfId="15" xr:uid="{5E91CF21-1669-4527-AA9A-08906FFA473B}"/>
    <cellStyle name="60% - Énfasis2 2" xfId="16" xr:uid="{09B9FB1A-28F9-4C8F-9FB6-6C8540E828B0}"/>
    <cellStyle name="60% - Énfasis3 2" xfId="17" xr:uid="{493B296F-D32D-4843-B57F-FD43D6951AF7}"/>
    <cellStyle name="60% - Énfasis4 2" xfId="18" xr:uid="{3BA263AA-5E14-4E0D-A8B3-E790A07CA728}"/>
    <cellStyle name="60% - Énfasis5 2" xfId="19" xr:uid="{2FBE18AD-9EE4-41CE-81EF-41E76F55FC2F}"/>
    <cellStyle name="60% - Énfasis6 2" xfId="20" xr:uid="{364AC21D-3776-410D-9FAF-973E8D189CBA}"/>
    <cellStyle name="Bueno 2" xfId="21" xr:uid="{4FBC98D0-9735-4676-B798-EE2863FE6157}"/>
    <cellStyle name="Cálculo 2" xfId="22" xr:uid="{C6EFB8BB-6E34-4947-A6C2-083C082EF8C5}"/>
    <cellStyle name="Celda de comprobación 2" xfId="23" xr:uid="{2B7CEB0C-7FDC-45D7-8C6A-6E1774887779}"/>
    <cellStyle name="Celda vinculada 2" xfId="24" xr:uid="{EA9E3FDC-4C79-4E38-9596-9D4368189661}"/>
    <cellStyle name="Encabezado 1 2" xfId="40" xr:uid="{31719F36-3418-47F1-8497-1D925E4AD206}"/>
    <cellStyle name="Encabezado 4 2" xfId="25" xr:uid="{FAF044F6-FE99-431E-B3C7-44DD2A627B57}"/>
    <cellStyle name="Énfasis1 2" xfId="26" xr:uid="{0DC83DE5-E476-47DC-BD75-71A0F9BC6E32}"/>
    <cellStyle name="Énfasis2 2" xfId="27" xr:uid="{982EAF6D-10D8-49CC-84D8-76A6BD6AE8D5}"/>
    <cellStyle name="Énfasis3 2" xfId="28" xr:uid="{A86194B5-0B9A-48D8-94FA-C7F346AB7FCB}"/>
    <cellStyle name="Énfasis4 2" xfId="29" xr:uid="{C4EFAE6A-1A3D-4BE5-BAAE-48D9564776C9}"/>
    <cellStyle name="Énfasis5 2" xfId="30" xr:uid="{D9C62C68-BC75-46E1-BEB0-6CF40527826B}"/>
    <cellStyle name="Énfasis6 2" xfId="31" xr:uid="{B902ABD9-5769-4D05-A26A-E5793A72B865}"/>
    <cellStyle name="Entrada 2" xfId="32" xr:uid="{3696B929-060F-475C-B3F4-1F2E08974C5E}"/>
    <cellStyle name="Incorrecto 2" xfId="33" xr:uid="{7AD50A77-2E45-4A2C-8F77-81A5721A26C6}"/>
    <cellStyle name="Millares" xfId="1" builtinId="3"/>
    <cellStyle name="Neutral 2" xfId="34" xr:uid="{B5D13D49-61F6-4A92-92D6-8FD8624F8728}"/>
    <cellStyle name="Normal" xfId="0" builtinId="0"/>
    <cellStyle name="Normal 2" xfId="2" xr:uid="{0905C158-5D6F-4135-96A7-80F13A630FCA}"/>
    <cellStyle name="Notas 2" xfId="35" xr:uid="{C1DB4DED-7E66-4C8A-91B9-AE1E697338A8}"/>
    <cellStyle name="Salida 2" xfId="36" xr:uid="{07667A57-2287-42E8-841F-E790B03F7218}"/>
    <cellStyle name="Texto de advertencia 2" xfId="37" xr:uid="{3149535C-C436-4496-A42A-AE272EA22DB2}"/>
    <cellStyle name="Texto explicativo 2" xfId="38" xr:uid="{793D160C-1412-4231-9E48-5D8DE149405E}"/>
    <cellStyle name="Título 2 2" xfId="41" xr:uid="{78A1F634-A48E-4E5A-B125-53214C10AE31}"/>
    <cellStyle name="Título 3 2" xfId="42" xr:uid="{4197FDA7-2BDF-4C8A-A5D1-6519D73E6BEA}"/>
    <cellStyle name="Título 4" xfId="39" xr:uid="{5B8CBE9D-883C-4351-89C9-CFEED7E82CD6}"/>
    <cellStyle name="Total 2" xfId="43" xr:uid="{A5628AB0-6F87-4399-86A2-18E50E778C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0</xdr:rowOff>
    </xdr:from>
    <xdr:to>
      <xdr:col>7</xdr:col>
      <xdr:colOff>698806</xdr:colOff>
      <xdr:row>2</xdr:row>
      <xdr:rowOff>121957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6CCCDC-EDD9-4FAB-A719-D5FFE7AA8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0"/>
          <a:ext cx="603556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E510-696F-4C91-B790-E7136809F7BB}">
  <dimension ref="A3:J82"/>
  <sheetViews>
    <sheetView showGridLines="0" tabSelected="1" workbookViewId="0">
      <selection activeCell="F18" sqref="F18"/>
    </sheetView>
  </sheetViews>
  <sheetFormatPr baseColWidth="10" defaultRowHeight="12" x14ac:dyDescent="0.2"/>
  <cols>
    <col min="1" max="1" width="17.7109375" style="1" customWidth="1"/>
    <col min="2" max="2" width="16.28515625" style="1" customWidth="1"/>
    <col min="3" max="3" width="18.140625" style="1" customWidth="1"/>
    <col min="4" max="4" width="21.5703125" style="1" customWidth="1"/>
    <col min="5" max="10" width="12.140625" style="1" bestFit="1" customWidth="1"/>
    <col min="11" max="16384" width="11.42578125" style="1"/>
  </cols>
  <sheetData>
    <row r="3" spans="1:4" x14ac:dyDescent="0.2">
      <c r="A3" s="1" t="s">
        <v>16</v>
      </c>
    </row>
    <row r="6" spans="1:4" ht="48" x14ac:dyDescent="0.2">
      <c r="A6" s="2" t="s">
        <v>0</v>
      </c>
      <c r="B6" s="3" t="s">
        <v>1</v>
      </c>
      <c r="C6" s="3" t="s">
        <v>2</v>
      </c>
      <c r="D6" s="3" t="s">
        <v>3</v>
      </c>
    </row>
    <row r="7" spans="1:4" s="17" customFormat="1" x14ac:dyDescent="0.2">
      <c r="A7" s="14">
        <v>2018</v>
      </c>
      <c r="B7" s="15">
        <v>3130745.6284213206</v>
      </c>
      <c r="C7" s="15">
        <v>6795584</v>
      </c>
      <c r="D7" s="16">
        <f>B7/C7</f>
        <v>0.46070295480437307</v>
      </c>
    </row>
    <row r="8" spans="1:4" x14ac:dyDescent="0.2">
      <c r="A8" s="10" t="s">
        <v>8</v>
      </c>
      <c r="B8" s="4">
        <v>1365738.0258472194</v>
      </c>
      <c r="C8" s="4">
        <v>1029607</v>
      </c>
      <c r="D8" s="5">
        <f t="shared" ref="D8:D60" si="0">B8/C8</f>
        <v>1.3264653657630721</v>
      </c>
    </row>
    <row r="9" spans="1:4" x14ac:dyDescent="0.2">
      <c r="A9" s="10" t="s">
        <v>9</v>
      </c>
      <c r="B9" s="4">
        <v>134936.35740811238</v>
      </c>
      <c r="C9" s="4">
        <v>297452</v>
      </c>
      <c r="D9" s="5">
        <f t="shared" si="0"/>
        <v>0.45364078038847405</v>
      </c>
    </row>
    <row r="10" spans="1:4" x14ac:dyDescent="0.2">
      <c r="A10" s="10" t="s">
        <v>10</v>
      </c>
      <c r="B10" s="4">
        <v>117883.61900740347</v>
      </c>
      <c r="C10" s="4">
        <v>267686</v>
      </c>
      <c r="D10" s="5">
        <f t="shared" si="0"/>
        <v>0.44038021789485993</v>
      </c>
    </row>
    <row r="11" spans="1:4" x14ac:dyDescent="0.2">
      <c r="A11" s="10" t="s">
        <v>11</v>
      </c>
      <c r="B11" s="4">
        <v>226061.52228559731</v>
      </c>
      <c r="C11" s="4">
        <v>408579</v>
      </c>
      <c r="D11" s="5">
        <f t="shared" si="0"/>
        <v>0.55328717894360036</v>
      </c>
    </row>
    <row r="12" spans="1:4" x14ac:dyDescent="0.2">
      <c r="A12" s="10" t="s">
        <v>12</v>
      </c>
      <c r="B12" s="4">
        <v>113999.47693833352</v>
      </c>
      <c r="C12" s="4">
        <v>331491</v>
      </c>
      <c r="D12" s="5">
        <f t="shared" si="0"/>
        <v>0.34389916148050331</v>
      </c>
    </row>
    <row r="13" spans="1:4" x14ac:dyDescent="0.2">
      <c r="A13" s="10" t="s">
        <v>13</v>
      </c>
      <c r="B13" s="4">
        <v>193595.62480478309</v>
      </c>
      <c r="C13" s="4">
        <v>624820</v>
      </c>
      <c r="D13" s="5">
        <f t="shared" si="0"/>
        <v>0.30984223425111729</v>
      </c>
    </row>
    <row r="14" spans="1:4" x14ac:dyDescent="0.2">
      <c r="A14" s="10" t="s">
        <v>14</v>
      </c>
      <c r="B14" s="4">
        <v>330436.9376997088</v>
      </c>
      <c r="C14" s="4">
        <v>1030721</v>
      </c>
      <c r="D14" s="5">
        <f t="shared" si="0"/>
        <v>0.32058814916908535</v>
      </c>
    </row>
    <row r="15" spans="1:4" x14ac:dyDescent="0.2">
      <c r="A15" s="10" t="s">
        <v>15</v>
      </c>
      <c r="B15" s="4">
        <v>648094.06443016278</v>
      </c>
      <c r="C15" s="4">
        <v>2805228</v>
      </c>
      <c r="D15" s="12">
        <f t="shared" si="0"/>
        <v>0.23103079836297186</v>
      </c>
    </row>
    <row r="16" spans="1:4" s="17" customFormat="1" x14ac:dyDescent="0.2">
      <c r="A16" s="14">
        <v>2019</v>
      </c>
      <c r="B16" s="15">
        <v>3305881.5896081626</v>
      </c>
      <c r="C16" s="15">
        <v>6872350</v>
      </c>
      <c r="D16" s="20">
        <f t="shared" si="0"/>
        <v>0.48104092335346171</v>
      </c>
    </row>
    <row r="17" spans="1:4" x14ac:dyDescent="0.2">
      <c r="A17" s="10" t="s">
        <v>8</v>
      </c>
      <c r="B17" s="4">
        <v>1354966.447786395</v>
      </c>
      <c r="C17" s="4">
        <v>1036494</v>
      </c>
      <c r="D17" s="12">
        <f t="shared" si="0"/>
        <v>1.3072593259453456</v>
      </c>
    </row>
    <row r="18" spans="1:4" x14ac:dyDescent="0.2">
      <c r="A18" s="10" t="s">
        <v>9</v>
      </c>
      <c r="B18" s="4">
        <v>141565.39781635773</v>
      </c>
      <c r="C18" s="4">
        <v>298209</v>
      </c>
      <c r="D18" s="12">
        <f t="shared" si="0"/>
        <v>0.47471873020719607</v>
      </c>
    </row>
    <row r="19" spans="1:4" x14ac:dyDescent="0.2">
      <c r="A19" s="10" t="s">
        <v>10</v>
      </c>
      <c r="B19" s="4">
        <v>130535.81763186383</v>
      </c>
      <c r="C19" s="4">
        <v>270166</v>
      </c>
      <c r="D19" s="12">
        <f t="shared" si="0"/>
        <v>0.48316893181178916</v>
      </c>
    </row>
    <row r="20" spans="1:4" x14ac:dyDescent="0.2">
      <c r="A20" s="10" t="s">
        <v>11</v>
      </c>
      <c r="B20" s="4">
        <v>247982.64611840778</v>
      </c>
      <c r="C20" s="4">
        <v>409973</v>
      </c>
      <c r="D20" s="12">
        <f t="shared" si="0"/>
        <v>0.60487555550830852</v>
      </c>
    </row>
    <row r="21" spans="1:4" x14ac:dyDescent="0.2">
      <c r="A21" s="10" t="s">
        <v>12</v>
      </c>
      <c r="B21" s="4">
        <v>126200.2198195986</v>
      </c>
      <c r="C21" s="4">
        <v>332386</v>
      </c>
      <c r="D21" s="12">
        <f t="shared" si="0"/>
        <v>0.37967970919232036</v>
      </c>
    </row>
    <row r="22" spans="1:4" x14ac:dyDescent="0.2">
      <c r="A22" s="10" t="s">
        <v>13</v>
      </c>
      <c r="B22" s="4">
        <v>212762.23664056233</v>
      </c>
      <c r="C22" s="4">
        <v>631186</v>
      </c>
      <c r="D22" s="12">
        <f t="shared" si="0"/>
        <v>0.33708326331788463</v>
      </c>
    </row>
    <row r="23" spans="1:4" x14ac:dyDescent="0.2">
      <c r="A23" s="10" t="s">
        <v>14</v>
      </c>
      <c r="B23" s="4">
        <v>362623.98152059846</v>
      </c>
      <c r="C23" s="4">
        <v>1038044</v>
      </c>
      <c r="D23" s="12">
        <f t="shared" si="0"/>
        <v>0.3493339217996525</v>
      </c>
    </row>
    <row r="24" spans="1:4" x14ac:dyDescent="0.2">
      <c r="A24" s="10" t="s">
        <v>15</v>
      </c>
      <c r="B24" s="4">
        <v>729244.84227437887</v>
      </c>
      <c r="C24" s="4">
        <v>2855892</v>
      </c>
      <c r="D24" s="12">
        <f t="shared" si="0"/>
        <v>0.25534748592537071</v>
      </c>
    </row>
    <row r="25" spans="1:4" s="17" customFormat="1" x14ac:dyDescent="0.2">
      <c r="A25" s="14">
        <v>2020</v>
      </c>
      <c r="B25" s="15">
        <v>3437239.4137680884</v>
      </c>
      <c r="C25" s="15">
        <v>6947808</v>
      </c>
      <c r="D25" s="20">
        <f t="shared" si="0"/>
        <v>0.49472285557805978</v>
      </c>
    </row>
    <row r="26" spans="1:4" x14ac:dyDescent="0.2">
      <c r="A26" s="10" t="s">
        <v>8</v>
      </c>
      <c r="B26" s="4">
        <v>1378719.0869176397</v>
      </c>
      <c r="C26" s="4">
        <v>1043186</v>
      </c>
      <c r="D26" s="12">
        <f t="shared" si="0"/>
        <v>1.3216426283689005</v>
      </c>
    </row>
    <row r="27" spans="1:4" x14ac:dyDescent="0.2">
      <c r="A27" s="10" t="s">
        <v>9</v>
      </c>
      <c r="B27" s="4">
        <v>148506.67781298963</v>
      </c>
      <c r="C27" s="4">
        <v>298913</v>
      </c>
      <c r="D27" s="12">
        <f t="shared" si="0"/>
        <v>0.49682241258489801</v>
      </c>
    </row>
    <row r="28" spans="1:4" x14ac:dyDescent="0.2">
      <c r="A28" s="10" t="s">
        <v>10</v>
      </c>
      <c r="B28" s="4">
        <v>136935.3562793312</v>
      </c>
      <c r="C28" s="4">
        <v>272597</v>
      </c>
      <c r="D28" s="12">
        <f t="shared" si="0"/>
        <v>0.5023362556423262</v>
      </c>
    </row>
    <row r="29" spans="1:4" x14ac:dyDescent="0.2">
      <c r="A29" s="10" t="s">
        <v>11</v>
      </c>
      <c r="B29" s="4">
        <v>263427.81135258719</v>
      </c>
      <c r="C29" s="4">
        <v>411290</v>
      </c>
      <c r="D29" s="12">
        <f t="shared" si="0"/>
        <v>0.64049165151738963</v>
      </c>
    </row>
    <row r="30" spans="1:4" x14ac:dyDescent="0.2">
      <c r="A30" s="10" t="s">
        <v>12</v>
      </c>
      <c r="B30" s="4">
        <v>132674.15673857866</v>
      </c>
      <c r="C30" s="4">
        <v>333221</v>
      </c>
      <c r="D30" s="12">
        <f t="shared" si="0"/>
        <v>0.39815664900645115</v>
      </c>
    </row>
    <row r="31" spans="1:4" x14ac:dyDescent="0.2">
      <c r="A31" s="10" t="s">
        <v>13</v>
      </c>
      <c r="B31" s="4">
        <v>225422.46888173858</v>
      </c>
      <c r="C31" s="4">
        <v>637429</v>
      </c>
      <c r="D31" s="12">
        <f t="shared" si="0"/>
        <v>0.35364325890685644</v>
      </c>
    </row>
    <row r="32" spans="1:4" x14ac:dyDescent="0.2">
      <c r="A32" s="10" t="s">
        <v>14</v>
      </c>
      <c r="B32" s="4">
        <v>380823.63082868588</v>
      </c>
      <c r="C32" s="4">
        <v>1045169</v>
      </c>
      <c r="D32" s="12">
        <f t="shared" si="0"/>
        <v>0.36436560099724147</v>
      </c>
    </row>
    <row r="33" spans="1:4" x14ac:dyDescent="0.2">
      <c r="A33" s="10" t="s">
        <v>15</v>
      </c>
      <c r="B33" s="4">
        <v>770730.22495653736</v>
      </c>
      <c r="C33" s="4">
        <v>2906003</v>
      </c>
      <c r="D33" s="12">
        <f t="shared" si="0"/>
        <v>0.2652200376106072</v>
      </c>
    </row>
    <row r="34" spans="1:4" s="17" customFormat="1" x14ac:dyDescent="0.2">
      <c r="A34" s="14">
        <v>2021</v>
      </c>
      <c r="B34" s="15">
        <v>3632071.8942016158</v>
      </c>
      <c r="C34" s="15">
        <v>7021475</v>
      </c>
      <c r="D34" s="20">
        <f t="shared" si="0"/>
        <v>0.51728047086995477</v>
      </c>
    </row>
    <row r="35" spans="1:4" x14ac:dyDescent="0.2">
      <c r="A35" s="10" t="s">
        <v>8</v>
      </c>
      <c r="B35" s="4">
        <v>1423409.6337023121</v>
      </c>
      <c r="C35" s="4">
        <v>1049567</v>
      </c>
      <c r="D35" s="12">
        <f t="shared" si="0"/>
        <v>1.3561874884617295</v>
      </c>
    </row>
    <row r="36" spans="1:4" x14ac:dyDescent="0.2">
      <c r="A36" s="10" t="s">
        <v>9</v>
      </c>
      <c r="B36" s="4">
        <v>159370.21597518018</v>
      </c>
      <c r="C36" s="4">
        <v>299583</v>
      </c>
      <c r="D36" s="12">
        <f t="shared" si="0"/>
        <v>0.53197349641061131</v>
      </c>
    </row>
    <row r="37" spans="1:4" x14ac:dyDescent="0.2">
      <c r="A37" s="10" t="s">
        <v>10</v>
      </c>
      <c r="B37" s="4">
        <v>142737.0980620172</v>
      </c>
      <c r="C37" s="4">
        <v>274894</v>
      </c>
      <c r="D37" s="12">
        <f t="shared" si="0"/>
        <v>0.51924413796596947</v>
      </c>
    </row>
    <row r="38" spans="1:4" x14ac:dyDescent="0.2">
      <c r="A38" s="10" t="s">
        <v>11</v>
      </c>
      <c r="B38" s="4">
        <v>278686.28775058035</v>
      </c>
      <c r="C38" s="4">
        <v>412469</v>
      </c>
      <c r="D38" s="12">
        <f t="shared" si="0"/>
        <v>0.67565389823375899</v>
      </c>
    </row>
    <row r="39" spans="1:4" x14ac:dyDescent="0.2">
      <c r="A39" s="10" t="s">
        <v>12</v>
      </c>
      <c r="B39" s="4">
        <v>144598.14622013335</v>
      </c>
      <c r="C39" s="4">
        <v>333940</v>
      </c>
      <c r="D39" s="12">
        <f t="shared" si="0"/>
        <v>0.43300636707232842</v>
      </c>
    </row>
    <row r="40" spans="1:4" x14ac:dyDescent="0.2">
      <c r="A40" s="10" t="s">
        <v>13</v>
      </c>
      <c r="B40" s="4">
        <v>242366.53337620711</v>
      </c>
      <c r="C40" s="4">
        <v>643595</v>
      </c>
      <c r="D40" s="12">
        <f t="shared" si="0"/>
        <v>0.37658237459303928</v>
      </c>
    </row>
    <row r="41" spans="1:4" x14ac:dyDescent="0.2">
      <c r="A41" s="10" t="s">
        <v>14</v>
      </c>
      <c r="B41" s="4">
        <v>411712.45921925682</v>
      </c>
      <c r="C41" s="4">
        <v>1052088</v>
      </c>
      <c r="D41" s="12">
        <f t="shared" si="0"/>
        <v>0.39132891851181351</v>
      </c>
    </row>
    <row r="42" spans="1:4" x14ac:dyDescent="0.2">
      <c r="A42" s="10" t="s">
        <v>15</v>
      </c>
      <c r="B42" s="4">
        <v>829191.51989592833</v>
      </c>
      <c r="C42" s="4">
        <v>2955339</v>
      </c>
      <c r="D42" s="12">
        <f t="shared" si="0"/>
        <v>0.28057407962197511</v>
      </c>
    </row>
    <row r="43" spans="1:4" s="17" customFormat="1" x14ac:dyDescent="0.2">
      <c r="A43" s="14">
        <v>2022</v>
      </c>
      <c r="B43" s="15">
        <v>3700577</v>
      </c>
      <c r="C43" s="15">
        <v>7094727</v>
      </c>
      <c r="D43" s="20">
        <f t="shared" si="0"/>
        <v>0.52159540458709686</v>
      </c>
    </row>
    <row r="44" spans="1:4" x14ac:dyDescent="0.2">
      <c r="A44" s="10" t="s">
        <v>8</v>
      </c>
      <c r="B44" s="4">
        <v>1144836</v>
      </c>
      <c r="C44" s="4">
        <v>1055879</v>
      </c>
      <c r="D44" s="12">
        <f t="shared" si="0"/>
        <v>1.0842492368917271</v>
      </c>
    </row>
    <row r="45" spans="1:4" x14ac:dyDescent="0.2">
      <c r="A45" s="10" t="s">
        <v>9</v>
      </c>
      <c r="B45" s="4">
        <v>182857</v>
      </c>
      <c r="C45" s="4">
        <v>300241</v>
      </c>
      <c r="D45" s="12">
        <f t="shared" si="0"/>
        <v>0.60903407595897963</v>
      </c>
    </row>
    <row r="46" spans="1:4" x14ac:dyDescent="0.2">
      <c r="A46" s="10" t="s">
        <v>10</v>
      </c>
      <c r="B46" s="4">
        <v>165220</v>
      </c>
      <c r="C46" s="4">
        <v>277175</v>
      </c>
      <c r="D46" s="12">
        <f t="shared" si="0"/>
        <v>0.5960855055470371</v>
      </c>
    </row>
    <row r="47" spans="1:4" x14ac:dyDescent="0.2">
      <c r="A47" s="10" t="s">
        <v>11</v>
      </c>
      <c r="B47" s="4">
        <v>321681</v>
      </c>
      <c r="C47" s="4">
        <v>413623</v>
      </c>
      <c r="D47" s="12">
        <f t="shared" si="0"/>
        <v>0.77771545586198054</v>
      </c>
    </row>
    <row r="48" spans="1:4" x14ac:dyDescent="0.2">
      <c r="A48" s="10" t="s">
        <v>12</v>
      </c>
      <c r="B48" s="4">
        <v>167005</v>
      </c>
      <c r="C48" s="4">
        <v>334639</v>
      </c>
      <c r="D48" s="12">
        <f t="shared" si="0"/>
        <v>0.49906018126996554</v>
      </c>
    </row>
    <row r="49" spans="1:4" x14ac:dyDescent="0.2">
      <c r="A49" s="10" t="s">
        <v>13</v>
      </c>
      <c r="B49" s="4">
        <v>278832</v>
      </c>
      <c r="C49" s="4">
        <v>649724</v>
      </c>
      <c r="D49" s="12">
        <f t="shared" si="0"/>
        <v>0.42915453330952835</v>
      </c>
    </row>
    <row r="50" spans="1:4" x14ac:dyDescent="0.2">
      <c r="A50" s="10" t="s">
        <v>14</v>
      </c>
      <c r="B50" s="4">
        <v>473463</v>
      </c>
      <c r="C50" s="4">
        <v>1058937</v>
      </c>
      <c r="D50" s="12">
        <f t="shared" si="0"/>
        <v>0.44711158454185662</v>
      </c>
    </row>
    <row r="51" spans="1:4" x14ac:dyDescent="0.2">
      <c r="A51" s="10" t="s">
        <v>15</v>
      </c>
      <c r="B51" s="4">
        <v>966683</v>
      </c>
      <c r="C51" s="4">
        <v>3004509</v>
      </c>
      <c r="D51" s="12">
        <f t="shared" si="0"/>
        <v>0.32174408530645104</v>
      </c>
    </row>
    <row r="52" spans="1:4" s="17" customFormat="1" x14ac:dyDescent="0.2">
      <c r="A52" s="18">
        <v>2023</v>
      </c>
      <c r="B52" s="19">
        <v>4202090</v>
      </c>
      <c r="C52" s="19">
        <v>7169856</v>
      </c>
      <c r="D52" s="20">
        <f t="shared" si="0"/>
        <v>0.58607732149711234</v>
      </c>
    </row>
    <row r="53" spans="1:4" x14ac:dyDescent="0.2">
      <c r="A53" s="13" t="s">
        <v>8</v>
      </c>
      <c r="B53" s="11">
        <v>1737745</v>
      </c>
      <c r="C53" s="11">
        <v>1062476</v>
      </c>
      <c r="D53" s="12">
        <f t="shared" si="0"/>
        <v>1.6355616503337487</v>
      </c>
    </row>
    <row r="54" spans="1:4" x14ac:dyDescent="0.2">
      <c r="A54" s="10" t="s">
        <v>9</v>
      </c>
      <c r="B54" s="4">
        <v>174479</v>
      </c>
      <c r="C54" s="4">
        <v>300976</v>
      </c>
      <c r="D54" s="12">
        <f t="shared" si="0"/>
        <v>0.57971067460528414</v>
      </c>
    </row>
    <row r="55" spans="1:4" x14ac:dyDescent="0.2">
      <c r="A55" s="10" t="s">
        <v>10</v>
      </c>
      <c r="B55" s="4">
        <v>169737</v>
      </c>
      <c r="C55" s="4">
        <v>279530</v>
      </c>
      <c r="D55" s="12">
        <f t="shared" si="0"/>
        <v>0.60722283833577795</v>
      </c>
    </row>
    <row r="56" spans="1:4" x14ac:dyDescent="0.2">
      <c r="A56" s="10" t="s">
        <v>11</v>
      </c>
      <c r="B56" s="4">
        <v>313193</v>
      </c>
      <c r="C56" s="4">
        <v>414887</v>
      </c>
      <c r="D56" s="12">
        <f t="shared" si="0"/>
        <v>0.75488747538486378</v>
      </c>
    </row>
    <row r="57" spans="1:4" x14ac:dyDescent="0.2">
      <c r="A57" s="10" t="s">
        <v>12</v>
      </c>
      <c r="B57" s="4">
        <v>154919</v>
      </c>
      <c r="C57" s="4">
        <v>335424</v>
      </c>
      <c r="D57" s="12">
        <f t="shared" si="0"/>
        <v>0.46186021274565925</v>
      </c>
    </row>
    <row r="58" spans="1:4" x14ac:dyDescent="0.2">
      <c r="A58" s="10" t="s">
        <v>13</v>
      </c>
      <c r="B58" s="4">
        <v>256841</v>
      </c>
      <c r="C58" s="4">
        <v>656027</v>
      </c>
      <c r="D58" s="12">
        <f t="shared" si="0"/>
        <v>0.39150980066369218</v>
      </c>
    </row>
    <row r="59" spans="1:4" x14ac:dyDescent="0.2">
      <c r="A59" s="10" t="s">
        <v>14</v>
      </c>
      <c r="B59" s="4">
        <v>461275</v>
      </c>
      <c r="C59" s="4">
        <v>1066066</v>
      </c>
      <c r="D59" s="12">
        <f t="shared" si="0"/>
        <v>0.43268897047649957</v>
      </c>
    </row>
    <row r="60" spans="1:4" x14ac:dyDescent="0.2">
      <c r="A60" s="21" t="s">
        <v>15</v>
      </c>
      <c r="B60" s="6">
        <v>933901</v>
      </c>
      <c r="C60" s="6">
        <v>3054470</v>
      </c>
      <c r="D60" s="7">
        <f t="shared" si="0"/>
        <v>0.30574895153660048</v>
      </c>
    </row>
    <row r="61" spans="1:4" x14ac:dyDescent="0.2">
      <c r="A61" s="8" t="s">
        <v>4</v>
      </c>
    </row>
    <row r="62" spans="1:4" x14ac:dyDescent="0.2">
      <c r="A62" s="8" t="s">
        <v>5</v>
      </c>
    </row>
    <row r="63" spans="1:4" x14ac:dyDescent="0.2">
      <c r="A63" s="8" t="s">
        <v>6</v>
      </c>
    </row>
    <row r="64" spans="1:4" x14ac:dyDescent="0.2">
      <c r="A64" s="8" t="s">
        <v>7</v>
      </c>
    </row>
    <row r="82" spans="5:10" x14ac:dyDescent="0.2">
      <c r="E82" s="9"/>
      <c r="F82" s="9"/>
      <c r="G82" s="9"/>
      <c r="H82" s="9"/>
      <c r="I82" s="9"/>
      <c r="J82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2024-08-26T18:36:37Z</dcterms:created>
  <dcterms:modified xsi:type="dcterms:W3CDTF">2024-08-26T19:07:06Z</dcterms:modified>
</cp:coreProperties>
</file>