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ch-Piso-8\Departamento de estadísticas ambientales\DEPARTAMENTO\POA\POA 2025\Entregables\3 T\Indicadores\"/>
    </mc:Choice>
  </mc:AlternateContent>
  <xr:revisionPtr revIDLastSave="0" documentId="13_ncr:1_{8A5E755F-9240-47FE-940B-EF892C17E27B}" xr6:coauthVersionLast="47" xr6:coauthVersionMax="47" xr10:uidLastSave="{00000000-0000-0000-0000-000000000000}"/>
  <bookViews>
    <workbookView xWindow="-120" yWindow="-120" windowWidth="29040" windowHeight="15840" xr2:uid="{4ADE4D1E-9EDA-4EDF-8C33-E4464CB7DEA4}"/>
  </bookViews>
  <sheets>
    <sheet name="Mineral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2" l="1"/>
  <c r="C41" i="2"/>
</calcChain>
</file>

<file path=xl/sharedStrings.xml><?xml version="1.0" encoding="utf-8"?>
<sst xmlns="http://schemas.openxmlformats.org/spreadsheetml/2006/main" count="53" uniqueCount="41">
  <si>
    <t>Provincia</t>
  </si>
  <si>
    <t>San Cristóbal</t>
  </si>
  <si>
    <t>La Altagracia</t>
  </si>
  <si>
    <t>Santo Domingo</t>
  </si>
  <si>
    <t>Peravia</t>
  </si>
  <si>
    <t>Santiago</t>
  </si>
  <si>
    <t>Hato Mayor</t>
  </si>
  <si>
    <t>Sanchez Ramírez</t>
  </si>
  <si>
    <t>La Romana</t>
  </si>
  <si>
    <t>La Vega</t>
  </si>
  <si>
    <t>Samaná</t>
  </si>
  <si>
    <t>San Pedro de Macorís</t>
  </si>
  <si>
    <t>Monseñor Nouel</t>
  </si>
  <si>
    <t>Puerto Plata</t>
  </si>
  <si>
    <t>Espaillat</t>
  </si>
  <si>
    <t>Baoruco</t>
  </si>
  <si>
    <t>Azua</t>
  </si>
  <si>
    <t>El Seibo</t>
  </si>
  <si>
    <t>Monte Plata</t>
  </si>
  <si>
    <t>Barahona</t>
  </si>
  <si>
    <t>Pedernales</t>
  </si>
  <si>
    <t>Independencia</t>
  </si>
  <si>
    <t>Santiago Rodríguez</t>
  </si>
  <si>
    <t>Valverde</t>
  </si>
  <si>
    <t>Monte Cristi</t>
  </si>
  <si>
    <t>Duarte</t>
  </si>
  <si>
    <t>Elías Piña</t>
  </si>
  <si>
    <t>María Trinidad Sánchez</t>
  </si>
  <si>
    <t>San Juan</t>
  </si>
  <si>
    <t>Total</t>
  </si>
  <si>
    <t>Porcentaje (%)</t>
  </si>
  <si>
    <t>Distrito Nacional</t>
  </si>
  <si>
    <t>Dajabón</t>
  </si>
  <si>
    <t>San José de Ocoa</t>
  </si>
  <si>
    <t>…</t>
  </si>
  <si>
    <t>Hermanas Mirabal</t>
  </si>
  <si>
    <t xml:space="preserve">Volumen Autorizado (m³) </t>
  </si>
  <si>
    <t>Nota: Los volumenes  de los recursos minerales no metálico son autorizado por el Ministerio de Medio Ambiente y Recursos Naturales</t>
  </si>
  <si>
    <t>Fuente: Registros administrativos del Ministerio de Medio Ambiente y Recursos Naturales</t>
  </si>
  <si>
    <r>
      <t>REPÚBLICA DOMINICANA:</t>
    </r>
    <r>
      <rPr>
        <b/>
        <sz val="9"/>
        <color theme="1"/>
        <rFont val="Roboto"/>
      </rPr>
      <t xml:space="preserve"> </t>
    </r>
    <r>
      <rPr>
        <sz val="9"/>
        <color theme="1"/>
        <rFont val="Roboto"/>
      </rPr>
      <t>Proporción de volumen autorizado de minerales no metálicos, según provincia, 2024</t>
    </r>
  </si>
  <si>
    <t xml:space="preserve">Volumen 
Autorizado (m³)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</si>
</sst>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sz val="9"/>
      <color theme="1"/>
      <name val="Tahoma"/>
      <family val="2"/>
    </font>
    <font>
      <sz val="11"/>
      <color theme="1"/>
      <name val="Roboto"/>
    </font>
    <font>
      <b/>
      <sz val="9"/>
      <color theme="1"/>
      <name val="Roboto"/>
    </font>
    <font>
      <sz val="9"/>
      <color theme="1"/>
      <name val="Roboto"/>
    </font>
    <font>
      <sz val="7"/>
      <name val="Roboto"/>
    </font>
    <font>
      <sz val="7"/>
      <color theme="1"/>
      <name val="Roboto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4" fillId="0" borderId="2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5" fillId="3" borderId="0" xfId="0" applyFont="1" applyFill="1" applyAlignment="1">
      <alignment horizontal="left"/>
    </xf>
    <xf numFmtId="0" fontId="4" fillId="0" borderId="2" xfId="0" applyFont="1" applyBorder="1" applyAlignment="1">
      <alignment vertical="center"/>
    </xf>
    <xf numFmtId="3" fontId="0" fillId="0" borderId="0" xfId="0" applyNumberFormat="1"/>
    <xf numFmtId="4" fontId="0" fillId="0" borderId="0" xfId="0" applyNumberFormat="1"/>
    <xf numFmtId="0" fontId="4" fillId="2" borderId="0" xfId="0" applyFont="1" applyFill="1" applyAlignment="1">
      <alignment vertical="center"/>
    </xf>
    <xf numFmtId="4" fontId="4" fillId="0" borderId="0" xfId="0" applyNumberFormat="1" applyFont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7" fillId="0" borderId="0" xfId="0" applyFont="1"/>
    <xf numFmtId="0" fontId="4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2" fillId="0" borderId="2" xfId="0" applyFont="1" applyBorder="1"/>
    <xf numFmtId="0" fontId="0" fillId="0" borderId="2" xfId="0" applyBorder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2A3EAAC9-374D-4B90-AB29-6A88B752640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0</xdr:row>
      <xdr:rowOff>161925</xdr:rowOff>
    </xdr:from>
    <xdr:to>
      <xdr:col>6</xdr:col>
      <xdr:colOff>152400</xdr:colOff>
      <xdr:row>3</xdr:row>
      <xdr:rowOff>238125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22BDA1-5A26-4764-9CE6-630A8ABBA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161925"/>
          <a:ext cx="9239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990EC-BF02-47F7-B312-86F948B8A2DC}">
  <dimension ref="A1:N45"/>
  <sheetViews>
    <sheetView showGridLines="0" tabSelected="1" workbookViewId="0">
      <selection activeCell="J21" sqref="J21"/>
    </sheetView>
  </sheetViews>
  <sheetFormatPr baseColWidth="10" defaultRowHeight="15" x14ac:dyDescent="0.25"/>
  <cols>
    <col min="1" max="1" width="5.85546875" customWidth="1"/>
    <col min="2" max="2" width="23.85546875" customWidth="1"/>
    <col min="3" max="3" width="14.28515625" customWidth="1"/>
    <col min="4" max="4" width="12.28515625" customWidth="1"/>
    <col min="5" max="6" width="13.140625" customWidth="1"/>
  </cols>
  <sheetData>
    <row r="1" spans="1:14" ht="6" customHeight="1" x14ac:dyDescent="0.25">
      <c r="A1" s="1"/>
      <c r="B1" s="24" t="s">
        <v>39</v>
      </c>
      <c r="C1" s="24"/>
      <c r="D1" s="24"/>
      <c r="E1" s="24"/>
    </row>
    <row r="2" spans="1:14" x14ac:dyDescent="0.25">
      <c r="A2" s="1"/>
      <c r="B2" s="24"/>
      <c r="C2" s="24"/>
      <c r="D2" s="24"/>
      <c r="E2" s="24"/>
    </row>
    <row r="3" spans="1:14" ht="6" customHeight="1" x14ac:dyDescent="0.25">
      <c r="A3" s="1"/>
      <c r="B3" s="24"/>
      <c r="C3" s="24"/>
      <c r="D3" s="24"/>
      <c r="E3" s="24"/>
    </row>
    <row r="4" spans="1:14" ht="20.25" customHeight="1" x14ac:dyDescent="0.25">
      <c r="A4" s="1"/>
      <c r="B4" s="24"/>
      <c r="C4" s="24"/>
      <c r="D4" s="24"/>
      <c r="E4" s="24"/>
    </row>
    <row r="5" spans="1:14" ht="7.5" hidden="1" customHeight="1" x14ac:dyDescent="0.25">
      <c r="A5" s="1"/>
      <c r="B5" s="6"/>
      <c r="C5" s="6"/>
      <c r="D5" s="6"/>
      <c r="E5" s="1"/>
    </row>
    <row r="6" spans="1:14" ht="7.5" customHeight="1" x14ac:dyDescent="0.25">
      <c r="A6" s="1"/>
      <c r="B6" s="20"/>
      <c r="C6" s="20"/>
      <c r="D6" s="20"/>
      <c r="E6" s="21"/>
      <c r="F6" s="22"/>
    </row>
    <row r="7" spans="1:14" ht="15.75" customHeight="1" x14ac:dyDescent="0.25">
      <c r="A7" s="1"/>
      <c r="B7" s="27" t="s">
        <v>0</v>
      </c>
      <c r="C7" s="26">
        <v>2023</v>
      </c>
      <c r="D7" s="26"/>
      <c r="E7" s="26">
        <v>2024</v>
      </c>
      <c r="F7" s="26"/>
    </row>
    <row r="8" spans="1:14" ht="24" customHeight="1" x14ac:dyDescent="0.25">
      <c r="A8" s="1"/>
      <c r="B8" s="28"/>
      <c r="C8" s="16" t="s">
        <v>40</v>
      </c>
      <c r="D8" s="16" t="s">
        <v>30</v>
      </c>
      <c r="E8" s="16" t="s">
        <v>36</v>
      </c>
      <c r="F8" s="16" t="s">
        <v>30</v>
      </c>
    </row>
    <row r="9" spans="1:14" ht="15" customHeight="1" x14ac:dyDescent="0.25">
      <c r="A9" s="1"/>
      <c r="B9" s="2" t="s">
        <v>1</v>
      </c>
      <c r="C9" s="3">
        <v>4097500</v>
      </c>
      <c r="D9" s="8">
        <v>22.761106975814066</v>
      </c>
      <c r="E9" s="3">
        <v>3157500</v>
      </c>
      <c r="F9" s="14">
        <v>20.608686951532349</v>
      </c>
      <c r="H9" s="23"/>
      <c r="I9" s="23"/>
      <c r="J9" s="23"/>
      <c r="K9" s="23"/>
      <c r="L9" s="23"/>
      <c r="M9" s="23"/>
      <c r="N9" s="23"/>
    </row>
    <row r="10" spans="1:14" x14ac:dyDescent="0.25">
      <c r="A10" s="1"/>
      <c r="B10" s="2" t="s">
        <v>2</v>
      </c>
      <c r="C10" s="3">
        <v>2198000</v>
      </c>
      <c r="D10" s="8">
        <v>12.209618824365911</v>
      </c>
      <c r="E10" s="3">
        <v>1157000</v>
      </c>
      <c r="F10" s="14">
        <v>7.551623373847324</v>
      </c>
      <c r="H10" s="23"/>
      <c r="I10" s="23"/>
      <c r="J10" s="23"/>
      <c r="K10" s="23"/>
      <c r="L10" s="23"/>
      <c r="M10" s="23"/>
      <c r="N10" s="23"/>
    </row>
    <row r="11" spans="1:14" x14ac:dyDescent="0.25">
      <c r="A11" s="1"/>
      <c r="B11" s="2" t="s">
        <v>3</v>
      </c>
      <c r="C11" s="3">
        <v>1714000</v>
      </c>
      <c r="D11" s="8">
        <v>9.5210585372898873</v>
      </c>
      <c r="E11" s="3">
        <v>1138000</v>
      </c>
      <c r="F11" s="14">
        <v>7.4276122726346205</v>
      </c>
      <c r="H11" s="23"/>
      <c r="I11" s="23"/>
      <c r="J11" s="23"/>
      <c r="K11" s="23"/>
      <c r="L11" s="23"/>
      <c r="M11" s="23"/>
      <c r="N11" s="23"/>
    </row>
    <row r="12" spans="1:14" x14ac:dyDescent="0.25">
      <c r="A12" s="1"/>
      <c r="B12" s="2" t="s">
        <v>4</v>
      </c>
      <c r="C12" s="3">
        <v>1633000</v>
      </c>
      <c r="D12" s="8">
        <v>9.0711135305684856</v>
      </c>
      <c r="E12" s="3">
        <v>1355500</v>
      </c>
      <c r="F12" s="14">
        <v>8.8472130365168962</v>
      </c>
      <c r="G12" s="1"/>
      <c r="H12" s="23"/>
      <c r="I12" s="23"/>
      <c r="J12" s="23"/>
      <c r="K12" s="23"/>
      <c r="L12" s="23"/>
      <c r="M12" s="23"/>
      <c r="N12" s="23"/>
    </row>
    <row r="13" spans="1:14" x14ac:dyDescent="0.25">
      <c r="A13" s="1"/>
      <c r="B13" s="2" t="s">
        <v>5</v>
      </c>
      <c r="C13" s="3">
        <v>1285000</v>
      </c>
      <c r="D13" s="8">
        <v>7.1380164646543207</v>
      </c>
      <c r="E13" s="3">
        <v>2096076</v>
      </c>
      <c r="F13" s="14">
        <v>13.680878578185313</v>
      </c>
      <c r="H13" s="23"/>
      <c r="I13" s="23"/>
      <c r="J13" s="23"/>
      <c r="K13" s="23"/>
      <c r="L13" s="23"/>
      <c r="M13" s="23"/>
      <c r="N13" s="23"/>
    </row>
    <row r="14" spans="1:14" x14ac:dyDescent="0.25">
      <c r="A14" s="1"/>
      <c r="B14" s="2" t="s">
        <v>6</v>
      </c>
      <c r="C14" s="3">
        <v>902000</v>
      </c>
      <c r="D14" s="8">
        <v>5.0104987168234993</v>
      </c>
      <c r="E14" s="3">
        <v>403500</v>
      </c>
      <c r="F14" s="14">
        <v>2.6336041757540154</v>
      </c>
    </row>
    <row r="15" spans="1:14" x14ac:dyDescent="0.25">
      <c r="A15" s="1"/>
      <c r="B15" s="2" t="s">
        <v>7</v>
      </c>
      <c r="C15" s="3">
        <v>825500</v>
      </c>
      <c r="D15" s="8">
        <v>4.5855506549199543</v>
      </c>
      <c r="E15" s="3">
        <v>699000</v>
      </c>
      <c r="F15" s="14">
        <v>4.5623031446147628</v>
      </c>
    </row>
    <row r="16" spans="1:14" x14ac:dyDescent="0.25">
      <c r="A16" s="1"/>
      <c r="B16" s="2" t="s">
        <v>8</v>
      </c>
      <c r="C16" s="3">
        <v>655000</v>
      </c>
      <c r="D16" s="8">
        <v>3.6384441901545368</v>
      </c>
      <c r="E16" s="3">
        <v>700500</v>
      </c>
      <c r="F16" s="14">
        <v>4.5720934947105025</v>
      </c>
    </row>
    <row r="17" spans="1:12" x14ac:dyDescent="0.25">
      <c r="A17" s="1"/>
      <c r="B17" s="2" t="s">
        <v>9</v>
      </c>
      <c r="C17" s="3">
        <v>564000</v>
      </c>
      <c r="D17" s="8">
        <v>3.1329504171712346</v>
      </c>
      <c r="E17" s="3">
        <v>708000</v>
      </c>
      <c r="F17" s="14">
        <v>4.6210452451892019</v>
      </c>
    </row>
    <row r="18" spans="1:12" x14ac:dyDescent="0.25">
      <c r="A18" s="1"/>
      <c r="B18" s="2" t="s">
        <v>10</v>
      </c>
      <c r="C18" s="3">
        <v>428000</v>
      </c>
      <c r="D18" s="8">
        <v>2.3774871960093766</v>
      </c>
      <c r="E18" s="3">
        <v>313000</v>
      </c>
      <c r="F18" s="14">
        <v>2.0429197199777116</v>
      </c>
    </row>
    <row r="19" spans="1:12" x14ac:dyDescent="0.25">
      <c r="A19" s="1"/>
      <c r="B19" s="2" t="s">
        <v>11</v>
      </c>
      <c r="C19" s="3">
        <v>418000</v>
      </c>
      <c r="D19" s="8">
        <v>2.3219384297474752</v>
      </c>
      <c r="E19" s="3">
        <v>205000</v>
      </c>
      <c r="F19" s="14">
        <v>1.3380145130844439</v>
      </c>
      <c r="L19" s="17"/>
    </row>
    <row r="20" spans="1:12" x14ac:dyDescent="0.25">
      <c r="A20" s="1"/>
      <c r="B20" s="2" t="s">
        <v>12</v>
      </c>
      <c r="C20" s="3">
        <v>345000</v>
      </c>
      <c r="D20" s="8">
        <v>1.9164324360355958</v>
      </c>
      <c r="E20" s="3">
        <v>422500</v>
      </c>
      <c r="F20" s="14">
        <v>2.7576152769667197</v>
      </c>
    </row>
    <row r="21" spans="1:12" x14ac:dyDescent="0.25">
      <c r="A21" s="1"/>
      <c r="B21" s="2" t="s">
        <v>13</v>
      </c>
      <c r="C21" s="3">
        <v>342000</v>
      </c>
      <c r="D21" s="8">
        <v>1.8997678061570253</v>
      </c>
      <c r="E21" s="3">
        <v>220000</v>
      </c>
      <c r="F21" s="14">
        <v>1.4359180140418422</v>
      </c>
    </row>
    <row r="22" spans="1:12" x14ac:dyDescent="0.25">
      <c r="A22" s="1"/>
      <c r="B22" s="2" t="s">
        <v>14</v>
      </c>
      <c r="C22" s="3">
        <v>325000</v>
      </c>
      <c r="D22" s="8">
        <v>1.8053349035117929</v>
      </c>
      <c r="E22" s="3">
        <v>245000</v>
      </c>
      <c r="F22" s="14">
        <v>1.5990905156375061</v>
      </c>
    </row>
    <row r="23" spans="1:12" x14ac:dyDescent="0.25">
      <c r="A23" s="1"/>
      <c r="B23" s="13" t="s">
        <v>15</v>
      </c>
      <c r="C23" s="3">
        <v>316700</v>
      </c>
      <c r="D23" s="8">
        <v>1.7592294275144149</v>
      </c>
      <c r="E23" s="3">
        <v>165000</v>
      </c>
      <c r="F23" s="14">
        <v>1.0769385105313818</v>
      </c>
    </row>
    <row r="24" spans="1:12" x14ac:dyDescent="0.25">
      <c r="A24" s="1"/>
      <c r="B24" s="13" t="s">
        <v>16</v>
      </c>
      <c r="C24" s="3">
        <v>310000</v>
      </c>
      <c r="D24" s="8">
        <v>1.722011754118941</v>
      </c>
      <c r="E24" s="3">
        <v>205000</v>
      </c>
      <c r="F24" s="14">
        <v>1.3380145130844439</v>
      </c>
    </row>
    <row r="25" spans="1:12" x14ac:dyDescent="0.25">
      <c r="A25" s="1"/>
      <c r="B25" s="2" t="s">
        <v>17</v>
      </c>
      <c r="C25" s="3">
        <v>255000</v>
      </c>
      <c r="D25" s="8">
        <v>1.4164935396784837</v>
      </c>
      <c r="E25" s="3">
        <v>265000</v>
      </c>
      <c r="F25" s="14">
        <v>1.7296285169140373</v>
      </c>
    </row>
    <row r="26" spans="1:12" x14ac:dyDescent="0.25">
      <c r="A26" s="1"/>
      <c r="B26" s="2" t="s">
        <v>18</v>
      </c>
      <c r="C26" s="3">
        <v>230500</v>
      </c>
      <c r="D26" s="8">
        <v>1.2803990623368255</v>
      </c>
      <c r="E26" s="3">
        <v>185000</v>
      </c>
      <c r="F26" s="14">
        <v>1.2074765118079127</v>
      </c>
    </row>
    <row r="27" spans="1:12" x14ac:dyDescent="0.25">
      <c r="A27" s="1"/>
      <c r="B27" s="13" t="s">
        <v>19</v>
      </c>
      <c r="C27" s="3">
        <v>190000</v>
      </c>
      <c r="D27" s="8">
        <v>1.0554265589761251</v>
      </c>
      <c r="E27" s="3">
        <v>344000</v>
      </c>
      <c r="F27" s="14">
        <v>2.2452536219563353</v>
      </c>
    </row>
    <row r="28" spans="1:12" x14ac:dyDescent="0.25">
      <c r="A28" s="1"/>
      <c r="B28" s="2" t="s">
        <v>20</v>
      </c>
      <c r="C28" s="3">
        <v>190000</v>
      </c>
      <c r="D28" s="8">
        <v>1.0554265589761251</v>
      </c>
      <c r="E28" s="3">
        <v>225000</v>
      </c>
      <c r="F28" s="14">
        <v>1.468552514360975</v>
      </c>
    </row>
    <row r="29" spans="1:12" x14ac:dyDescent="0.25">
      <c r="A29" s="1"/>
      <c r="B29" s="2" t="s">
        <v>21</v>
      </c>
      <c r="C29" s="3">
        <v>162000</v>
      </c>
      <c r="D29" s="8">
        <v>0.8998900134428014</v>
      </c>
      <c r="E29" s="3">
        <v>157000</v>
      </c>
      <c r="F29" s="14">
        <v>1.0247233100207693</v>
      </c>
    </row>
    <row r="30" spans="1:12" x14ac:dyDescent="0.25">
      <c r="A30" s="1"/>
      <c r="B30" s="2" t="s">
        <v>22</v>
      </c>
      <c r="C30" s="3">
        <v>160000</v>
      </c>
      <c r="D30" s="8">
        <v>0.88878026019042122</v>
      </c>
      <c r="E30" s="3">
        <v>114000</v>
      </c>
      <c r="F30" s="14">
        <v>0.74406660727622742</v>
      </c>
    </row>
    <row r="31" spans="1:12" x14ac:dyDescent="0.25">
      <c r="A31" s="1"/>
      <c r="B31" s="2" t="s">
        <v>23</v>
      </c>
      <c r="C31" s="3">
        <v>160000</v>
      </c>
      <c r="D31" s="8">
        <v>0.88878026019042122</v>
      </c>
      <c r="E31" s="3">
        <v>368000</v>
      </c>
      <c r="F31" s="14">
        <v>2.4018992234881726</v>
      </c>
    </row>
    <row r="32" spans="1:12" x14ac:dyDescent="0.25">
      <c r="A32" s="1"/>
      <c r="B32" s="2" t="s">
        <v>24</v>
      </c>
      <c r="C32" s="3">
        <v>115000</v>
      </c>
      <c r="D32" s="8">
        <v>0.63881081201186518</v>
      </c>
      <c r="E32" s="3">
        <v>150333</v>
      </c>
      <c r="F32" s="14">
        <v>0.9812084672952377</v>
      </c>
    </row>
    <row r="33" spans="1:6" x14ac:dyDescent="0.25">
      <c r="A33" s="1"/>
      <c r="B33" s="2" t="s">
        <v>25</v>
      </c>
      <c r="C33" s="3">
        <v>103000</v>
      </c>
      <c r="D33" s="8">
        <v>0.57215229249758359</v>
      </c>
      <c r="E33" s="3">
        <v>40000</v>
      </c>
      <c r="F33" s="14">
        <v>0.26107600255306224</v>
      </c>
    </row>
    <row r="34" spans="1:6" x14ac:dyDescent="0.25">
      <c r="A34" s="1"/>
      <c r="B34" s="2" t="s">
        <v>31</v>
      </c>
      <c r="C34" s="3" t="s">
        <v>34</v>
      </c>
      <c r="D34" s="5" t="s">
        <v>34</v>
      </c>
      <c r="E34" s="3">
        <v>100000</v>
      </c>
      <c r="F34" s="14">
        <v>0.65269000638265551</v>
      </c>
    </row>
    <row r="35" spans="1:6" x14ac:dyDescent="0.25">
      <c r="A35" s="1"/>
      <c r="B35" s="2" t="s">
        <v>32</v>
      </c>
      <c r="C35" s="3" t="s">
        <v>34</v>
      </c>
      <c r="D35" s="5" t="s">
        <v>34</v>
      </c>
      <c r="E35" s="3">
        <v>20000</v>
      </c>
      <c r="F35" s="14">
        <v>0.13053800127653112</v>
      </c>
    </row>
    <row r="36" spans="1:6" x14ac:dyDescent="0.25">
      <c r="A36" s="1"/>
      <c r="B36" s="2" t="s">
        <v>26</v>
      </c>
      <c r="C36" s="3">
        <v>48000</v>
      </c>
      <c r="D36" s="8">
        <v>0.26663407805712636</v>
      </c>
      <c r="E36" s="5" t="s">
        <v>34</v>
      </c>
      <c r="F36" s="5" t="s">
        <v>34</v>
      </c>
    </row>
    <row r="37" spans="1:6" x14ac:dyDescent="0.25">
      <c r="A37" s="1"/>
      <c r="B37" s="2" t="s">
        <v>27</v>
      </c>
      <c r="C37" s="3">
        <v>15000</v>
      </c>
      <c r="D37" s="8">
        <v>8.3323149392851986E-2</v>
      </c>
      <c r="E37" s="5" t="s">
        <v>34</v>
      </c>
      <c r="F37" s="5" t="s">
        <v>34</v>
      </c>
    </row>
    <row r="38" spans="1:6" x14ac:dyDescent="0.25">
      <c r="A38" s="1"/>
      <c r="B38" s="2" t="s">
        <v>28</v>
      </c>
      <c r="C38" s="3">
        <v>15000</v>
      </c>
      <c r="D38" s="8">
        <v>8.3323149392851986E-2</v>
      </c>
      <c r="E38" s="3">
        <v>138300</v>
      </c>
      <c r="F38" s="14">
        <v>0.90267027882721274</v>
      </c>
    </row>
    <row r="39" spans="1:6" x14ac:dyDescent="0.25">
      <c r="A39" s="1"/>
      <c r="B39" s="2" t="s">
        <v>35</v>
      </c>
      <c r="C39" s="3" t="s">
        <v>34</v>
      </c>
      <c r="D39" s="3" t="s">
        <v>34</v>
      </c>
      <c r="E39" s="3">
        <v>15000</v>
      </c>
      <c r="F39" s="14">
        <v>9.7903500957398332E-2</v>
      </c>
    </row>
    <row r="40" spans="1:6" x14ac:dyDescent="0.25">
      <c r="A40" s="1"/>
      <c r="B40" s="10" t="s">
        <v>33</v>
      </c>
      <c r="C40" s="7" t="s">
        <v>34</v>
      </c>
      <c r="D40" s="7" t="s">
        <v>34</v>
      </c>
      <c r="E40" s="7">
        <v>9000</v>
      </c>
      <c r="F40" s="15">
        <v>5.8742100574438995E-2</v>
      </c>
    </row>
    <row r="41" spans="1:6" x14ac:dyDescent="0.25">
      <c r="A41" s="1"/>
      <c r="B41" s="18" t="s">
        <v>29</v>
      </c>
      <c r="C41" s="4">
        <f>SUM(C9:C38)</f>
        <v>18002200</v>
      </c>
      <c r="D41" s="7">
        <f>SUM(D9:D38)</f>
        <v>99.999999999999972</v>
      </c>
      <c r="E41" s="19">
        <v>15321209</v>
      </c>
      <c r="F41" s="7">
        <v>100.00000000000001</v>
      </c>
    </row>
    <row r="42" spans="1:6" ht="12.75" customHeight="1" x14ac:dyDescent="0.25">
      <c r="A42" s="1"/>
      <c r="B42" s="25" t="s">
        <v>37</v>
      </c>
      <c r="C42" s="25"/>
      <c r="D42" s="25"/>
      <c r="E42" s="1"/>
    </row>
    <row r="43" spans="1:6" ht="4.5" hidden="1" customHeight="1" x14ac:dyDescent="0.25">
      <c r="A43" s="1"/>
      <c r="B43" s="25"/>
      <c r="C43" s="25"/>
      <c r="D43" s="25"/>
      <c r="E43" s="1"/>
    </row>
    <row r="44" spans="1:6" ht="5.25" customHeight="1" x14ac:dyDescent="0.25">
      <c r="A44" s="1"/>
      <c r="B44" s="25"/>
      <c r="C44" s="25"/>
      <c r="D44" s="25"/>
      <c r="E44" s="1"/>
    </row>
    <row r="45" spans="1:6" x14ac:dyDescent="0.25">
      <c r="B45" s="9" t="s">
        <v>38</v>
      </c>
      <c r="C45" s="11"/>
      <c r="D45" s="12"/>
    </row>
  </sheetData>
  <mergeCells count="6">
    <mergeCell ref="H9:N13"/>
    <mergeCell ref="B1:E4"/>
    <mergeCell ref="B42:D44"/>
    <mergeCell ref="C7:D7"/>
    <mergeCell ref="E7:F7"/>
    <mergeCell ref="B7:B8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Minerales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Pérez Brito</dc:creator>
  <cp:lastModifiedBy>Leidy Ivelisse Ventura Delba</cp:lastModifiedBy>
  <dcterms:created xsi:type="dcterms:W3CDTF">2024-06-10T19:25:27Z</dcterms:created>
  <dcterms:modified xsi:type="dcterms:W3CDTF">2025-09-16T14:31:24Z</dcterms:modified>
</cp:coreProperties>
</file>