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División de Directorios\Directorio de Empresas y Establecimientos (DEE)\DEE-2009-2020\Tabulados\"/>
    </mc:Choice>
  </mc:AlternateContent>
  <xr:revisionPtr revIDLastSave="0" documentId="13_ncr:1_{ABED8D7C-D3DC-4630-89B4-2C8B12148859}" xr6:coauthVersionLast="47" xr6:coauthVersionMax="47" xr10:uidLastSave="{00000000-0000-0000-0000-000000000000}"/>
  <bookViews>
    <workbookView xWindow="-120" yWindow="-120" windowWidth="20730" windowHeight="11160" tabRatio="724" xr2:uid="{00000000-000D-0000-FFFF-FFFF00000000}"/>
  </bookViews>
  <sheets>
    <sheet name="DEE_2010-2018" sheetId="18" r:id="rId1"/>
  </sheets>
  <definedNames>
    <definedName name="_xlnm._FilterDatabase" localSheetId="0" hidden="1">'DEE_2010-2018'!$B$8:$F$8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8" l="1"/>
  <c r="G8" i="18"/>
  <c r="L8" i="18" l="1"/>
  <c r="J8" i="18"/>
  <c r="D8" i="18" l="1"/>
  <c r="C8" i="18"/>
  <c r="I8" i="18"/>
  <c r="H8" i="18"/>
</calcChain>
</file>

<file path=xl/sharedStrings.xml><?xml version="1.0" encoding="utf-8"?>
<sst xmlns="http://schemas.openxmlformats.org/spreadsheetml/2006/main" count="54" uniqueCount="44">
  <si>
    <t>Total</t>
  </si>
  <si>
    <t>Provincias</t>
  </si>
  <si>
    <t>Empresas</t>
  </si>
  <si>
    <t>Azua</t>
  </si>
  <si>
    <t>Baoruco</t>
  </si>
  <si>
    <t>Barahona</t>
  </si>
  <si>
    <t>Dajabón</t>
  </si>
  <si>
    <t>Distrito Nacional</t>
  </si>
  <si>
    <t>Duarte</t>
  </si>
  <si>
    <t>El Seibo</t>
  </si>
  <si>
    <t>Elías Piña</t>
  </si>
  <si>
    <t>Espaillat</t>
  </si>
  <si>
    <t>Hato Mayor</t>
  </si>
  <si>
    <t>Hermanas Mirabal</t>
  </si>
  <si>
    <t>Independencia</t>
  </si>
  <si>
    <t>La Altagracia</t>
  </si>
  <si>
    <t>La Romana</t>
  </si>
  <si>
    <t>La Vega</t>
  </si>
  <si>
    <t>María Trinidad Sánchez</t>
  </si>
  <si>
    <t>Monseñor Nouel</t>
  </si>
  <si>
    <t>Monte Cristi</t>
  </si>
  <si>
    <t>Monte Plata</t>
  </si>
  <si>
    <t>Pedernales</t>
  </si>
  <si>
    <t>Peravia</t>
  </si>
  <si>
    <t>Puerto Plata</t>
  </si>
  <si>
    <t>Samaná</t>
  </si>
  <si>
    <t>San Cristóbal</t>
  </si>
  <si>
    <t>Santiago</t>
  </si>
  <si>
    <t>Santiago Rodríguez</t>
  </si>
  <si>
    <t>Santo Domingo</t>
  </si>
  <si>
    <t>Valverde</t>
  </si>
  <si>
    <t>En blanco*</t>
  </si>
  <si>
    <t xml:space="preserve">Nota: El DEE registra las empresas empleadoras formales </t>
  </si>
  <si>
    <t>San José de Ocoa</t>
  </si>
  <si>
    <t>San Juan</t>
  </si>
  <si>
    <t>San Pedro de Macorís</t>
  </si>
  <si>
    <t>Sánchez Ramírez</t>
  </si>
  <si>
    <t xml:space="preserve">  Fuente: Directorio de Empresas y Establecimientos, DEE 2010-2013, DEE 2016- 2020</t>
  </si>
  <si>
    <t>REPÚBLICA DOMINICANA: Distribución de empresas registradas por año de referencia, según provincia, 2010-2020</t>
  </si>
  <si>
    <t>(**): Datos preliminares sujetos a rectificación.</t>
  </si>
  <si>
    <t xml:space="preserve">No se realizarón actualizaciones para el año 2014. </t>
  </si>
  <si>
    <t>(*): En blanco hace referencia a aquellos establecimientos que no especificaron la provincia.</t>
  </si>
  <si>
    <t>2019**</t>
  </si>
  <si>
    <t>2020**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</si>
</sst>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##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8"/>
      <color indexed="8"/>
      <name val="Franklin Gothic Demi"/>
      <family val="2"/>
    </font>
    <font>
      <sz val="9"/>
      <name val="Franklin Gothic Demi"/>
      <family val="2"/>
    </font>
    <font>
      <sz val="7"/>
      <name val="Arial"/>
      <family val="2"/>
    </font>
    <font>
      <sz val="9"/>
      <color indexed="8"/>
      <name val="Franklin Gothic Demi"/>
      <family val="2"/>
    </font>
    <font>
      <sz val="11"/>
      <color theme="1"/>
      <name val="Calibri"/>
      <family val="2"/>
      <scheme val="minor"/>
    </font>
    <font>
      <sz val="9"/>
      <color indexed="8"/>
      <name val="Franklin Gothic Book"/>
      <family val="2"/>
    </font>
    <font>
      <sz val="9"/>
      <color theme="1"/>
      <name val="Calibri"/>
      <family val="2"/>
      <scheme val="minor"/>
    </font>
    <font>
      <sz val="10"/>
      <name val="Franklin Gothic Book"/>
      <family val="2"/>
    </font>
    <font>
      <b/>
      <sz val="7"/>
      <name val="Arial"/>
      <family val="2"/>
    </font>
    <font>
      <i/>
      <sz val="7"/>
      <name val="Arial"/>
      <family val="2"/>
    </font>
    <font>
      <i/>
      <sz val="7"/>
      <color rgb="FF181717"/>
      <name val="Franklin Gothic Book"/>
      <family val="2"/>
    </font>
    <font>
      <i/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43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9" fillId="0" borderId="0"/>
    <xf numFmtId="0" fontId="9" fillId="0" borderId="0"/>
  </cellStyleXfs>
  <cellXfs count="41">
    <xf numFmtId="0" fontId="0" fillId="0" borderId="0" xfId="0"/>
    <xf numFmtId="0" fontId="0" fillId="2" borderId="0" xfId="0" applyFill="1"/>
    <xf numFmtId="0" fontId="0" fillId="2" borderId="0" xfId="0" applyFill="1" applyBorder="1"/>
    <xf numFmtId="0" fontId="11" fillId="2" borderId="0" xfId="0" applyFont="1" applyFill="1" applyBorder="1"/>
    <xf numFmtId="0" fontId="0" fillId="0" borderId="0" xfId="0"/>
    <xf numFmtId="0" fontId="0" fillId="2" borderId="0" xfId="0" applyFill="1" applyBorder="1" applyAlignment="1"/>
    <xf numFmtId="0" fontId="6" fillId="0" borderId="0" xfId="0" applyFont="1" applyFill="1" applyBorder="1" applyAlignment="1">
      <alignment horizontal="left" vertical="center" indent="1"/>
    </xf>
    <xf numFmtId="3" fontId="8" fillId="0" borderId="0" xfId="0" applyNumberFormat="1" applyFont="1" applyFill="1" applyBorder="1" applyAlignment="1">
      <alignment horizontal="right" indent="1"/>
    </xf>
    <xf numFmtId="0" fontId="0" fillId="0" borderId="0" xfId="0" applyFill="1" applyBorder="1"/>
    <xf numFmtId="0" fontId="10" fillId="0" borderId="0" xfId="0" applyFont="1" applyFill="1" applyBorder="1" applyAlignment="1">
      <alignment horizontal="left" vertical="center" wrapText="1" indent="1"/>
    </xf>
    <xf numFmtId="3" fontId="10" fillId="0" borderId="0" xfId="8" applyNumberFormat="1" applyFont="1" applyFill="1" applyBorder="1" applyAlignment="1">
      <alignment horizontal="right" vertical="center" indent="1"/>
    </xf>
    <xf numFmtId="164" fontId="10" fillId="0" borderId="0" xfId="8" applyNumberFormat="1" applyFont="1" applyFill="1" applyBorder="1" applyAlignment="1">
      <alignment horizontal="right" vertical="center" indent="1"/>
    </xf>
    <xf numFmtId="0" fontId="1" fillId="0" borderId="0" xfId="0" applyFont="1" applyFill="1" applyBorder="1"/>
    <xf numFmtId="0" fontId="5" fillId="0" borderId="3" xfId="0" applyFont="1" applyFill="1" applyBorder="1" applyAlignment="1">
      <alignment horizontal="left" vertical="top" wrapText="1"/>
    </xf>
    <xf numFmtId="3" fontId="8" fillId="0" borderId="0" xfId="0" applyNumberFormat="1" applyFont="1" applyFill="1" applyBorder="1" applyAlignment="1">
      <alignment horizontal="right" indent="3"/>
    </xf>
    <xf numFmtId="3" fontId="10" fillId="0" borderId="0" xfId="8" applyNumberFormat="1" applyFont="1" applyFill="1" applyBorder="1" applyAlignment="1">
      <alignment horizontal="right" vertical="center" indent="3"/>
    </xf>
    <xf numFmtId="0" fontId="8" fillId="2" borderId="2" xfId="0" applyFont="1" applyFill="1" applyBorder="1" applyAlignment="1">
      <alignment horizontal="center" vertical="center"/>
    </xf>
    <xf numFmtId="164" fontId="4" fillId="0" borderId="3" xfId="7" applyNumberFormat="1" applyFont="1" applyFill="1" applyBorder="1" applyAlignment="1">
      <alignment horizontal="right" vertical="top" indent="1"/>
    </xf>
    <xf numFmtId="0" fontId="7" fillId="0" borderId="0" xfId="0" applyFont="1" applyFill="1" applyBorder="1" applyAlignment="1"/>
    <xf numFmtId="0" fontId="6" fillId="2" borderId="0" xfId="0" applyFont="1" applyFill="1" applyBorder="1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right" indent="1"/>
    </xf>
    <xf numFmtId="164" fontId="10" fillId="2" borderId="0" xfId="8" applyNumberFormat="1" applyFont="1" applyFill="1" applyBorder="1" applyAlignment="1">
      <alignment horizontal="right" vertical="center" indent="1"/>
    </xf>
    <xf numFmtId="3" fontId="10" fillId="2" borderId="0" xfId="8" applyNumberFormat="1" applyFont="1" applyFill="1" applyBorder="1" applyAlignment="1">
      <alignment horizontal="right" vertical="center" indent="1"/>
    </xf>
    <xf numFmtId="164" fontId="4" fillId="2" borderId="3" xfId="7" applyNumberFormat="1" applyFont="1" applyFill="1" applyBorder="1" applyAlignment="1">
      <alignment horizontal="right" vertical="top"/>
    </xf>
    <xf numFmtId="164" fontId="4" fillId="2" borderId="0" xfId="7" applyNumberFormat="1" applyFont="1" applyFill="1" applyBorder="1" applyAlignment="1">
      <alignment horizontal="right" vertical="top"/>
    </xf>
    <xf numFmtId="0" fontId="6" fillId="2" borderId="2" xfId="0" applyFont="1" applyFill="1" applyBorder="1" applyAlignment="1">
      <alignment horizontal="center"/>
    </xf>
    <xf numFmtId="0" fontId="13" fillId="0" borderId="0" xfId="0" applyFont="1" applyFill="1" applyBorder="1" applyAlignment="1"/>
    <xf numFmtId="0" fontId="14" fillId="2" borderId="0" xfId="0" applyFont="1" applyFill="1" applyBorder="1" applyAlignment="1">
      <alignment horizontal="left" vertical="center" indent="3"/>
    </xf>
    <xf numFmtId="0" fontId="15" fillId="0" borderId="0" xfId="0" applyFont="1" applyAlignment="1">
      <alignment horizontal="left" vertical="center" indent="3"/>
    </xf>
    <xf numFmtId="0" fontId="16" fillId="0" borderId="0" xfId="0" applyFont="1" applyAlignment="1">
      <alignment horizontal="left" indent="3"/>
    </xf>
    <xf numFmtId="0" fontId="16" fillId="2" borderId="0" xfId="0" applyFont="1" applyFill="1" applyAlignment="1">
      <alignment horizontal="left" indent="3"/>
    </xf>
    <xf numFmtId="0" fontId="16" fillId="2" borderId="0" xfId="0" applyFont="1" applyFill="1" applyBorder="1" applyAlignment="1">
      <alignment horizontal="left" indent="3"/>
    </xf>
    <xf numFmtId="0" fontId="16" fillId="2" borderId="0" xfId="0" applyFont="1" applyFill="1" applyAlignment="1">
      <alignment horizontal="left" wrapText="1" indent="3"/>
    </xf>
    <xf numFmtId="0" fontId="14" fillId="2" borderId="0" xfId="0" applyFont="1" applyFill="1" applyAlignment="1">
      <alignment horizontal="left" vertical="center" indent="3"/>
    </xf>
    <xf numFmtId="0" fontId="16" fillId="0" borderId="0" xfId="0" applyFont="1" applyFill="1" applyBorder="1" applyAlignment="1">
      <alignment horizontal="left" indent="3"/>
    </xf>
    <xf numFmtId="0" fontId="12" fillId="0" borderId="0" xfId="0" applyFont="1" applyAlignment="1">
      <alignment horizontal="center" vertical="center" wrapText="1"/>
    </xf>
    <xf numFmtId="0" fontId="14" fillId="2" borderId="0" xfId="0" applyFont="1" applyFill="1" applyAlignment="1">
      <alignment horizontal="left" vertical="center" indent="3"/>
    </xf>
    <xf numFmtId="0" fontId="14" fillId="2" borderId="0" xfId="0" applyFont="1" applyFill="1" applyBorder="1" applyAlignment="1">
      <alignment horizontal="left" vertical="center" indent="3"/>
    </xf>
    <xf numFmtId="0" fontId="6" fillId="2" borderId="1" xfId="0" applyFont="1" applyFill="1" applyBorder="1" applyAlignment="1">
      <alignment horizontal="left" vertical="center" indent="1"/>
    </xf>
    <xf numFmtId="0" fontId="6" fillId="2" borderId="3" xfId="0" applyFont="1" applyFill="1" applyBorder="1" applyAlignment="1">
      <alignment horizontal="left" vertical="center" indent="1"/>
    </xf>
  </cellXfs>
  <cellStyles count="12">
    <cellStyle name="Millares 2" xfId="4" xr:uid="{00000000-0005-0000-0000-000000000000}"/>
    <cellStyle name="Millares 3" xfId="5" xr:uid="{00000000-0005-0000-0000-000001000000}"/>
    <cellStyle name="Millares 4" xfId="2" xr:uid="{00000000-0005-0000-0000-000002000000}"/>
    <cellStyle name="Normal" xfId="0" builtinId="0"/>
    <cellStyle name="Normal 2" xfId="1" xr:uid="{00000000-0005-0000-0000-000004000000}"/>
    <cellStyle name="Normal 2 2" xfId="10" xr:uid="{00000000-0005-0000-0000-000005000000}"/>
    <cellStyle name="Normal 2 2 2" xfId="11" xr:uid="{00000000-0005-0000-0000-000006000000}"/>
    <cellStyle name="Normal 3" xfId="6" xr:uid="{00000000-0005-0000-0000-000007000000}"/>
    <cellStyle name="Normal_Cuadros Especiales eMPRESA" xfId="7" xr:uid="{00000000-0005-0000-0000-000008000000}"/>
    <cellStyle name="Normal_Hoja1_1" xfId="8" xr:uid="{00000000-0005-0000-0000-000009000000}"/>
    <cellStyle name="Porcentual 2" xfId="3" xr:uid="{00000000-0005-0000-0000-00000A000000}"/>
    <cellStyle name="Porcentual 3" xfId="9" xr:uid="{00000000-0005-0000-0000-00000B000000}"/>
  </cellStyles>
  <dxfs count="0"/>
  <tableStyles count="0" defaultTableStyle="TableStyleMedium9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0</xdr:row>
      <xdr:rowOff>76200</xdr:rowOff>
    </xdr:from>
    <xdr:to>
      <xdr:col>9</xdr:col>
      <xdr:colOff>97950</xdr:colOff>
      <xdr:row>2</xdr:row>
      <xdr:rowOff>142875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76200"/>
          <a:ext cx="802800" cy="495300"/>
        </a:xfrm>
        <a:prstGeom prst="rect">
          <a:avLst/>
        </a:prstGeom>
        <a:noFill/>
      </xdr:spPr>
    </xdr:pic>
    <xdr:clientData/>
  </xdr:twoCellAnchor>
  <xdr:oneCellAnchor>
    <xdr:from>
      <xdr:col>9</xdr:col>
      <xdr:colOff>514350</xdr:colOff>
      <xdr:row>0</xdr:row>
      <xdr:rowOff>66675</xdr:rowOff>
    </xdr:from>
    <xdr:ext cx="802800" cy="495300"/>
    <xdr:pic>
      <xdr:nvPicPr>
        <xdr:cNvPr id="3" name="Picture 2">
          <a:extLst>
            <a:ext uri="{FF2B5EF4-FFF2-40B4-BE49-F238E27FC236}">
              <a16:creationId xmlns:a16="http://schemas.microsoft.com/office/drawing/2014/main" id="{8FF58C9F-9B6E-4BE0-86FE-55191624B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77175" y="66675"/>
          <a:ext cx="802800" cy="495300"/>
        </a:xfrm>
        <a:prstGeom prst="rect">
          <a:avLst/>
        </a:prstGeom>
        <a:noFill/>
      </xdr:spPr>
    </xdr:pic>
    <xdr:clientData/>
  </xdr:oneCellAnchor>
  <xdr:oneCellAnchor>
    <xdr:from>
      <xdr:col>11</xdr:col>
      <xdr:colOff>47625</xdr:colOff>
      <xdr:row>0</xdr:row>
      <xdr:rowOff>76200</xdr:rowOff>
    </xdr:from>
    <xdr:ext cx="802800" cy="495300"/>
    <xdr:pic>
      <xdr:nvPicPr>
        <xdr:cNvPr id="4" name="Picture 2">
          <a:extLst>
            <a:ext uri="{FF2B5EF4-FFF2-40B4-BE49-F238E27FC236}">
              <a16:creationId xmlns:a16="http://schemas.microsoft.com/office/drawing/2014/main" id="{FF234D9A-3082-4147-9848-F7040FAAC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29700" y="76200"/>
          <a:ext cx="802800" cy="49530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1">
    <tabColor rgb="FF92D050"/>
  </sheetPr>
  <dimension ref="A1:S88"/>
  <sheetViews>
    <sheetView showGridLines="0" tabSelected="1" topLeftCell="B28" zoomScale="115" zoomScaleNormal="115" workbookViewId="0">
      <selection activeCell="D43" sqref="D43"/>
    </sheetView>
  </sheetViews>
  <sheetFormatPr baseColWidth="10" defaultColWidth="11.42578125" defaultRowHeight="15" x14ac:dyDescent="0.25"/>
  <cols>
    <col min="1" max="1" width="3" customWidth="1"/>
    <col min="2" max="2" width="22.42578125" style="2" customWidth="1"/>
    <col min="3" max="5" width="12.140625" style="2" customWidth="1"/>
    <col min="6" max="7" width="12.140625" customWidth="1"/>
    <col min="8" max="8" width="12.140625" style="4" customWidth="1"/>
    <col min="9" max="9" width="12.140625" customWidth="1"/>
    <col min="10" max="12" width="12.140625" style="4" customWidth="1"/>
  </cols>
  <sheetData>
    <row r="1" spans="2:12" ht="18.75" customHeight="1" x14ac:dyDescent="0.25"/>
    <row r="3" spans="2:12" s="2" customFormat="1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2:12" s="2" customFormat="1" ht="15" customHeight="1" x14ac:dyDescent="0.25">
      <c r="B4" s="36" t="s">
        <v>38</v>
      </c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2:12" s="2" customFormat="1" ht="8.25" customHeight="1" x14ac:dyDescent="0.25">
      <c r="B5" s="3"/>
      <c r="C5" s="3"/>
      <c r="D5" s="3"/>
      <c r="E5" s="3"/>
      <c r="F5" s="3"/>
      <c r="G5" s="3"/>
      <c r="H5" s="3"/>
    </row>
    <row r="6" spans="2:12" s="2" customFormat="1" x14ac:dyDescent="0.25">
      <c r="B6" s="39" t="s">
        <v>1</v>
      </c>
      <c r="C6" s="26">
        <v>2010</v>
      </c>
      <c r="D6" s="26">
        <v>2011</v>
      </c>
      <c r="E6" s="26">
        <v>2012</v>
      </c>
      <c r="F6" s="26">
        <v>2013</v>
      </c>
      <c r="G6" s="26">
        <v>2015</v>
      </c>
      <c r="H6" s="26">
        <v>2016</v>
      </c>
      <c r="I6" s="26">
        <v>2017</v>
      </c>
      <c r="J6" s="26">
        <v>2018</v>
      </c>
      <c r="K6" s="26" t="s">
        <v>42</v>
      </c>
      <c r="L6" s="26" t="s">
        <v>43</v>
      </c>
    </row>
    <row r="7" spans="2:12" s="5" customFormat="1" x14ac:dyDescent="0.25">
      <c r="B7" s="40"/>
      <c r="C7" s="20" t="s">
        <v>2</v>
      </c>
      <c r="D7" s="20" t="s">
        <v>2</v>
      </c>
      <c r="E7" s="16" t="s">
        <v>2</v>
      </c>
      <c r="F7" s="16" t="s">
        <v>2</v>
      </c>
      <c r="G7" s="16" t="s">
        <v>2</v>
      </c>
      <c r="H7" s="16" t="s">
        <v>2</v>
      </c>
      <c r="I7" s="16" t="s">
        <v>2</v>
      </c>
      <c r="J7" s="16" t="s">
        <v>2</v>
      </c>
      <c r="K7" s="16" t="s">
        <v>2</v>
      </c>
      <c r="L7" s="16" t="s">
        <v>2</v>
      </c>
    </row>
    <row r="8" spans="2:12" s="8" customFormat="1" x14ac:dyDescent="0.25">
      <c r="B8" s="6" t="s">
        <v>0</v>
      </c>
      <c r="C8" s="21">
        <f>+SUM(C9:C41)</f>
        <v>39029</v>
      </c>
      <c r="D8" s="21">
        <f>+SUM(D9:D41)</f>
        <v>41382</v>
      </c>
      <c r="E8" s="7">
        <v>50350</v>
      </c>
      <c r="F8" s="7">
        <v>56290</v>
      </c>
      <c r="G8" s="7">
        <f>SUM(G9:G41)</f>
        <v>70287</v>
      </c>
      <c r="H8" s="7">
        <f>SUM(H9:H41)</f>
        <v>74889</v>
      </c>
      <c r="I8" s="14">
        <f>SUM(I9:I42)</f>
        <v>79627</v>
      </c>
      <c r="J8" s="14">
        <f>SUM(J9:J42)</f>
        <v>85907</v>
      </c>
      <c r="K8" s="14">
        <f>SUM(K9:K42)</f>
        <v>96602</v>
      </c>
      <c r="L8" s="14">
        <f>SUM(L9:L42)</f>
        <v>99990</v>
      </c>
    </row>
    <row r="9" spans="2:12" s="8" customFormat="1" ht="15.75" customHeight="1" x14ac:dyDescent="0.25">
      <c r="B9" s="9" t="s">
        <v>7</v>
      </c>
      <c r="C9" s="22">
        <v>16585</v>
      </c>
      <c r="D9" s="23">
        <v>16391</v>
      </c>
      <c r="E9" s="10">
        <v>276</v>
      </c>
      <c r="F9" s="10">
        <v>25497</v>
      </c>
      <c r="G9" s="10">
        <v>26471</v>
      </c>
      <c r="H9" s="10">
        <v>27767</v>
      </c>
      <c r="I9" s="15">
        <v>29057</v>
      </c>
      <c r="J9" s="15">
        <v>30831</v>
      </c>
      <c r="K9" s="15">
        <v>34594</v>
      </c>
      <c r="L9" s="15">
        <v>35348</v>
      </c>
    </row>
    <row r="10" spans="2:12" s="8" customFormat="1" ht="12.75" customHeight="1" x14ac:dyDescent="0.25">
      <c r="B10" s="9" t="s">
        <v>3</v>
      </c>
      <c r="C10" s="22">
        <v>154</v>
      </c>
      <c r="D10" s="23">
        <v>183</v>
      </c>
      <c r="E10" s="10">
        <v>52</v>
      </c>
      <c r="F10" s="10">
        <v>282</v>
      </c>
      <c r="G10" s="10">
        <v>364</v>
      </c>
      <c r="H10" s="10">
        <v>371</v>
      </c>
      <c r="I10" s="15">
        <v>403</v>
      </c>
      <c r="J10" s="15">
        <v>447</v>
      </c>
      <c r="K10" s="15">
        <v>508</v>
      </c>
      <c r="L10" s="15">
        <v>530</v>
      </c>
    </row>
    <row r="11" spans="2:12" s="8" customFormat="1" ht="12.75" customHeight="1" x14ac:dyDescent="0.25">
      <c r="B11" s="9" t="s">
        <v>4</v>
      </c>
      <c r="C11" s="22">
        <v>24</v>
      </c>
      <c r="D11" s="23">
        <v>28</v>
      </c>
      <c r="E11" s="10">
        <v>335</v>
      </c>
      <c r="F11" s="10">
        <v>62</v>
      </c>
      <c r="G11" s="10">
        <v>78</v>
      </c>
      <c r="H11" s="10">
        <v>83</v>
      </c>
      <c r="I11" s="15">
        <v>99</v>
      </c>
      <c r="J11" s="15">
        <v>107</v>
      </c>
      <c r="K11" s="15">
        <v>129</v>
      </c>
      <c r="L11" s="15">
        <v>150</v>
      </c>
    </row>
    <row r="12" spans="2:12" s="8" customFormat="1" ht="12.75" customHeight="1" x14ac:dyDescent="0.25">
      <c r="B12" s="9" t="s">
        <v>5</v>
      </c>
      <c r="C12" s="22">
        <v>195</v>
      </c>
      <c r="D12" s="23">
        <v>209</v>
      </c>
      <c r="E12" s="10">
        <v>148</v>
      </c>
      <c r="F12" s="10">
        <v>354</v>
      </c>
      <c r="G12" s="10">
        <v>393</v>
      </c>
      <c r="H12" s="10">
        <v>403</v>
      </c>
      <c r="I12" s="15">
        <v>439</v>
      </c>
      <c r="J12" s="15">
        <v>474</v>
      </c>
      <c r="K12" s="15">
        <v>559</v>
      </c>
      <c r="L12" s="15">
        <v>563</v>
      </c>
    </row>
    <row r="13" spans="2:12" s="8" customFormat="1" ht="12.75" customHeight="1" x14ac:dyDescent="0.25">
      <c r="B13" s="9" t="s">
        <v>6</v>
      </c>
      <c r="C13" s="22">
        <v>89</v>
      </c>
      <c r="D13" s="23">
        <v>110</v>
      </c>
      <c r="E13" s="10">
        <v>21123</v>
      </c>
      <c r="F13" s="10">
        <v>152</v>
      </c>
      <c r="G13" s="10">
        <v>171</v>
      </c>
      <c r="H13" s="10">
        <v>179</v>
      </c>
      <c r="I13" s="15">
        <v>188</v>
      </c>
      <c r="J13" s="15">
        <v>205</v>
      </c>
      <c r="K13" s="15">
        <v>240</v>
      </c>
      <c r="L13" s="15">
        <v>255</v>
      </c>
    </row>
    <row r="14" spans="2:12" s="8" customFormat="1" ht="12.75" customHeight="1" x14ac:dyDescent="0.25">
      <c r="B14" s="9" t="s">
        <v>8</v>
      </c>
      <c r="C14" s="22">
        <v>797</v>
      </c>
      <c r="D14" s="23">
        <v>1099</v>
      </c>
      <c r="E14" s="10">
        <v>1566</v>
      </c>
      <c r="F14" s="10">
        <v>1608</v>
      </c>
      <c r="G14" s="10">
        <v>1979</v>
      </c>
      <c r="H14" s="10">
        <v>2028</v>
      </c>
      <c r="I14" s="15">
        <v>2081</v>
      </c>
      <c r="J14" s="15">
        <v>2364</v>
      </c>
      <c r="K14" s="15">
        <v>2524</v>
      </c>
      <c r="L14" s="15">
        <v>2562</v>
      </c>
    </row>
    <row r="15" spans="2:12" s="8" customFormat="1" ht="12.75" customHeight="1" x14ac:dyDescent="0.25">
      <c r="B15" s="9" t="s">
        <v>10</v>
      </c>
      <c r="C15" s="22">
        <v>10</v>
      </c>
      <c r="D15" s="23">
        <v>10</v>
      </c>
      <c r="E15" s="10">
        <v>152</v>
      </c>
      <c r="F15" s="10">
        <v>22</v>
      </c>
      <c r="G15" s="10">
        <v>36</v>
      </c>
      <c r="H15" s="10">
        <v>40</v>
      </c>
      <c r="I15" s="15">
        <v>42</v>
      </c>
      <c r="J15" s="15">
        <v>65</v>
      </c>
      <c r="K15" s="15">
        <v>70</v>
      </c>
      <c r="L15" s="15">
        <v>75</v>
      </c>
    </row>
    <row r="16" spans="2:12" s="8" customFormat="1" ht="12.75" customHeight="1" x14ac:dyDescent="0.25">
      <c r="B16" s="9" t="s">
        <v>9</v>
      </c>
      <c r="C16" s="22">
        <v>78</v>
      </c>
      <c r="D16" s="23">
        <v>86</v>
      </c>
      <c r="E16" s="10">
        <v>21</v>
      </c>
      <c r="F16" s="10">
        <v>171</v>
      </c>
      <c r="G16" s="10">
        <v>184</v>
      </c>
      <c r="H16" s="10">
        <v>188</v>
      </c>
      <c r="I16" s="15">
        <v>188</v>
      </c>
      <c r="J16" s="15">
        <v>198</v>
      </c>
      <c r="K16" s="15">
        <v>245</v>
      </c>
      <c r="L16" s="15">
        <v>255</v>
      </c>
    </row>
    <row r="17" spans="2:12" s="8" customFormat="1" ht="12.75" customHeight="1" x14ac:dyDescent="0.25">
      <c r="B17" s="9" t="s">
        <v>11</v>
      </c>
      <c r="C17" s="22">
        <v>449</v>
      </c>
      <c r="D17" s="23">
        <v>590</v>
      </c>
      <c r="E17" s="10">
        <v>397</v>
      </c>
      <c r="F17" s="10">
        <v>441</v>
      </c>
      <c r="G17" s="10">
        <v>1303</v>
      </c>
      <c r="H17" s="10">
        <v>1445</v>
      </c>
      <c r="I17" s="15">
        <v>1527</v>
      </c>
      <c r="J17" s="15">
        <v>1490</v>
      </c>
      <c r="K17" s="15">
        <v>1671</v>
      </c>
      <c r="L17" s="15">
        <v>1722</v>
      </c>
    </row>
    <row r="18" spans="2:12" s="8" customFormat="1" ht="12.75" customHeight="1" x14ac:dyDescent="0.25">
      <c r="B18" s="9" t="s">
        <v>14</v>
      </c>
      <c r="C18" s="22">
        <v>13</v>
      </c>
      <c r="D18" s="23">
        <v>12</v>
      </c>
      <c r="E18" s="10">
        <v>241</v>
      </c>
      <c r="F18" s="10">
        <v>22</v>
      </c>
      <c r="G18" s="10">
        <v>45</v>
      </c>
      <c r="H18" s="10">
        <v>54</v>
      </c>
      <c r="I18" s="15">
        <v>63</v>
      </c>
      <c r="J18" s="15">
        <v>65</v>
      </c>
      <c r="K18" s="15">
        <v>70</v>
      </c>
      <c r="L18" s="15">
        <v>71</v>
      </c>
    </row>
    <row r="19" spans="2:12" s="8" customFormat="1" ht="12.75" customHeight="1" x14ac:dyDescent="0.25">
      <c r="B19" s="9" t="s">
        <v>15</v>
      </c>
      <c r="C19" s="22">
        <v>925</v>
      </c>
      <c r="D19" s="23">
        <v>973</v>
      </c>
      <c r="E19" s="10">
        <v>276</v>
      </c>
      <c r="F19" s="10">
        <v>1229</v>
      </c>
      <c r="G19" s="10">
        <v>2352</v>
      </c>
      <c r="H19" s="10">
        <v>2627</v>
      </c>
      <c r="I19" s="15">
        <v>2914</v>
      </c>
      <c r="J19" s="15">
        <v>3315</v>
      </c>
      <c r="K19" s="15">
        <v>3885</v>
      </c>
      <c r="L19" s="15">
        <v>3981</v>
      </c>
    </row>
    <row r="20" spans="2:12" s="8" customFormat="1" ht="12.75" customHeight="1" x14ac:dyDescent="0.25">
      <c r="B20" s="9" t="s">
        <v>16</v>
      </c>
      <c r="C20" s="22">
        <v>1167</v>
      </c>
      <c r="D20" s="23">
        <v>1201</v>
      </c>
      <c r="E20" s="10">
        <v>18</v>
      </c>
      <c r="F20" s="10">
        <v>1475</v>
      </c>
      <c r="G20" s="10">
        <v>1415</v>
      </c>
      <c r="H20" s="10">
        <v>1490</v>
      </c>
      <c r="I20" s="15">
        <v>1574</v>
      </c>
      <c r="J20" s="15">
        <v>1714</v>
      </c>
      <c r="K20" s="15">
        <v>1876</v>
      </c>
      <c r="L20" s="15">
        <v>1913</v>
      </c>
    </row>
    <row r="21" spans="2:12" s="8" customFormat="1" ht="12.75" customHeight="1" x14ac:dyDescent="0.25">
      <c r="B21" s="9" t="s">
        <v>17</v>
      </c>
      <c r="C21" s="22">
        <v>1058</v>
      </c>
      <c r="D21" s="23">
        <v>1216</v>
      </c>
      <c r="E21" s="10">
        <v>1127</v>
      </c>
      <c r="F21" s="10">
        <v>1170</v>
      </c>
      <c r="G21" s="10">
        <v>2272</v>
      </c>
      <c r="H21" s="10">
        <v>2502</v>
      </c>
      <c r="I21" s="15">
        <v>2706</v>
      </c>
      <c r="J21" s="15">
        <v>2967</v>
      </c>
      <c r="K21" s="15">
        <v>3340</v>
      </c>
      <c r="L21" s="15">
        <v>3472</v>
      </c>
    </row>
    <row r="22" spans="2:12" s="8" customFormat="1" ht="12.75" customHeight="1" x14ac:dyDescent="0.25">
      <c r="B22" s="9" t="s">
        <v>18</v>
      </c>
      <c r="C22" s="22">
        <v>327</v>
      </c>
      <c r="D22" s="23">
        <v>445</v>
      </c>
      <c r="E22" s="10">
        <v>1435</v>
      </c>
      <c r="F22" s="10">
        <v>620</v>
      </c>
      <c r="G22" s="10">
        <v>647</v>
      </c>
      <c r="H22" s="10">
        <v>682</v>
      </c>
      <c r="I22" s="15">
        <v>741</v>
      </c>
      <c r="J22" s="15">
        <v>805</v>
      </c>
      <c r="K22" s="15">
        <v>900</v>
      </c>
      <c r="L22" s="15">
        <v>910</v>
      </c>
    </row>
    <row r="23" spans="2:12" s="8" customFormat="1" ht="12.75" customHeight="1" x14ac:dyDescent="0.25">
      <c r="B23" s="9" t="s">
        <v>20</v>
      </c>
      <c r="C23" s="22">
        <v>127</v>
      </c>
      <c r="D23" s="23">
        <v>150</v>
      </c>
      <c r="E23" s="10">
        <v>1122</v>
      </c>
      <c r="F23" s="10">
        <v>259</v>
      </c>
      <c r="G23" s="10">
        <v>380</v>
      </c>
      <c r="H23" s="10">
        <v>401</v>
      </c>
      <c r="I23" s="15">
        <v>439</v>
      </c>
      <c r="J23" s="15">
        <v>492</v>
      </c>
      <c r="K23" s="15">
        <v>528</v>
      </c>
      <c r="L23" s="15">
        <v>551</v>
      </c>
    </row>
    <row r="24" spans="2:12" s="8" customFormat="1" ht="12.75" customHeight="1" x14ac:dyDescent="0.25">
      <c r="B24" s="9" t="s">
        <v>22</v>
      </c>
      <c r="C24" s="22">
        <v>19</v>
      </c>
      <c r="D24" s="23">
        <v>23</v>
      </c>
      <c r="E24" s="10">
        <v>607</v>
      </c>
      <c r="F24" s="10">
        <v>28</v>
      </c>
      <c r="G24" s="10">
        <v>38</v>
      </c>
      <c r="H24" s="10">
        <v>38</v>
      </c>
      <c r="I24" s="15">
        <v>37</v>
      </c>
      <c r="J24" s="15">
        <v>44</v>
      </c>
      <c r="K24" s="15">
        <v>52</v>
      </c>
      <c r="L24" s="15">
        <v>56</v>
      </c>
    </row>
    <row r="25" spans="2:12" s="8" customFormat="1" ht="12.75" customHeight="1" x14ac:dyDescent="0.25">
      <c r="B25" s="9" t="s">
        <v>23</v>
      </c>
      <c r="C25" s="22">
        <v>346</v>
      </c>
      <c r="D25" s="23">
        <v>353</v>
      </c>
      <c r="E25" s="10">
        <v>396</v>
      </c>
      <c r="F25" s="10">
        <v>399</v>
      </c>
      <c r="G25" s="10">
        <v>683</v>
      </c>
      <c r="H25" s="10">
        <v>739</v>
      </c>
      <c r="I25" s="15">
        <v>775</v>
      </c>
      <c r="J25" s="15">
        <v>825</v>
      </c>
      <c r="K25" s="15">
        <v>953</v>
      </c>
      <c r="L25" s="15">
        <v>1005</v>
      </c>
    </row>
    <row r="26" spans="2:12" s="8" customFormat="1" ht="12.75" customHeight="1" x14ac:dyDescent="0.25">
      <c r="B26" s="9" t="s">
        <v>24</v>
      </c>
      <c r="C26" s="22">
        <v>2306</v>
      </c>
      <c r="D26" s="23">
        <v>2386</v>
      </c>
      <c r="E26" s="10">
        <v>235</v>
      </c>
      <c r="F26" s="10">
        <v>2077</v>
      </c>
      <c r="G26" s="10">
        <v>2299</v>
      </c>
      <c r="H26" s="10">
        <v>2495</v>
      </c>
      <c r="I26" s="15">
        <v>2673</v>
      </c>
      <c r="J26" s="15">
        <v>2915</v>
      </c>
      <c r="K26" s="15">
        <v>3307</v>
      </c>
      <c r="L26" s="15">
        <v>3350</v>
      </c>
    </row>
    <row r="27" spans="2:12" s="8" customFormat="1" ht="12.75" customHeight="1" x14ac:dyDescent="0.25">
      <c r="B27" s="9" t="s">
        <v>13</v>
      </c>
      <c r="C27" s="22">
        <v>203</v>
      </c>
      <c r="D27" s="23">
        <v>284</v>
      </c>
      <c r="E27" s="10">
        <v>180</v>
      </c>
      <c r="F27" s="10">
        <v>299</v>
      </c>
      <c r="G27" s="10">
        <v>516</v>
      </c>
      <c r="H27" s="10">
        <v>532</v>
      </c>
      <c r="I27" s="15">
        <v>543</v>
      </c>
      <c r="J27" s="15">
        <v>560</v>
      </c>
      <c r="K27" s="15">
        <v>568</v>
      </c>
      <c r="L27" s="15">
        <v>583</v>
      </c>
    </row>
    <row r="28" spans="2:12" s="8" customFormat="1" ht="12.75" customHeight="1" x14ac:dyDescent="0.25">
      <c r="B28" s="9" t="s">
        <v>25</v>
      </c>
      <c r="C28" s="22">
        <v>356</v>
      </c>
      <c r="D28" s="23">
        <v>373</v>
      </c>
      <c r="E28" s="10">
        <v>27</v>
      </c>
      <c r="F28" s="10">
        <v>468</v>
      </c>
      <c r="G28" s="10">
        <v>522</v>
      </c>
      <c r="H28" s="10">
        <v>558</v>
      </c>
      <c r="I28" s="15">
        <v>601</v>
      </c>
      <c r="J28" s="15">
        <v>667</v>
      </c>
      <c r="K28" s="15">
        <v>723</v>
      </c>
      <c r="L28" s="15">
        <v>737</v>
      </c>
    </row>
    <row r="29" spans="2:12" s="8" customFormat="1" ht="12.75" customHeight="1" x14ac:dyDescent="0.25">
      <c r="B29" s="9" t="s">
        <v>26</v>
      </c>
      <c r="C29" s="22">
        <v>1226</v>
      </c>
      <c r="D29" s="23">
        <v>1251</v>
      </c>
      <c r="E29" s="10">
        <v>412</v>
      </c>
      <c r="F29" s="10">
        <v>1157</v>
      </c>
      <c r="G29" s="10">
        <v>1801</v>
      </c>
      <c r="H29" s="10">
        <v>1926</v>
      </c>
      <c r="I29" s="15">
        <v>2079</v>
      </c>
      <c r="J29" s="15">
        <v>2243</v>
      </c>
      <c r="K29" s="15">
        <v>2474</v>
      </c>
      <c r="L29" s="15">
        <v>2583</v>
      </c>
    </row>
    <row r="30" spans="2:12" s="8" customFormat="1" ht="12.75" customHeight="1" x14ac:dyDescent="0.25">
      <c r="B30" s="9" t="s">
        <v>34</v>
      </c>
      <c r="C30" s="22">
        <v>186</v>
      </c>
      <c r="D30" s="23">
        <v>208</v>
      </c>
      <c r="E30" s="10">
        <v>2053</v>
      </c>
      <c r="F30" s="10">
        <v>313</v>
      </c>
      <c r="G30" s="10">
        <v>461</v>
      </c>
      <c r="H30" s="10">
        <v>503</v>
      </c>
      <c r="I30" s="15">
        <v>533</v>
      </c>
      <c r="J30" s="15">
        <v>578</v>
      </c>
      <c r="K30" s="15">
        <v>656</v>
      </c>
      <c r="L30" s="15">
        <v>691</v>
      </c>
    </row>
    <row r="31" spans="2:12" s="8" customFormat="1" ht="12.75" customHeight="1" x14ac:dyDescent="0.25">
      <c r="B31" s="9" t="s">
        <v>35</v>
      </c>
      <c r="C31" s="22">
        <v>633</v>
      </c>
      <c r="D31" s="23">
        <v>692</v>
      </c>
      <c r="E31" s="10">
        <v>465</v>
      </c>
      <c r="F31" s="10">
        <v>545</v>
      </c>
      <c r="G31" s="10">
        <v>1333</v>
      </c>
      <c r="H31" s="10">
        <v>1449</v>
      </c>
      <c r="I31" s="15">
        <v>1525</v>
      </c>
      <c r="J31" s="15">
        <v>1632</v>
      </c>
      <c r="K31" s="15">
        <v>1822</v>
      </c>
      <c r="L31" s="15">
        <v>1898</v>
      </c>
    </row>
    <row r="32" spans="2:12" s="8" customFormat="1" ht="12.75" customHeight="1" x14ac:dyDescent="0.25">
      <c r="B32" s="9" t="s">
        <v>36</v>
      </c>
      <c r="C32" s="22">
        <v>255</v>
      </c>
      <c r="D32" s="23">
        <v>331</v>
      </c>
      <c r="E32" s="10">
        <v>1109</v>
      </c>
      <c r="F32" s="10">
        <v>229</v>
      </c>
      <c r="G32" s="10">
        <v>613</v>
      </c>
      <c r="H32" s="10">
        <v>633</v>
      </c>
      <c r="I32" s="15">
        <v>674</v>
      </c>
      <c r="J32" s="15">
        <v>731</v>
      </c>
      <c r="K32" s="15">
        <v>847</v>
      </c>
      <c r="L32" s="15">
        <v>871</v>
      </c>
    </row>
    <row r="33" spans="1:19" s="8" customFormat="1" ht="12.75" customHeight="1" x14ac:dyDescent="0.25">
      <c r="B33" s="9" t="s">
        <v>27</v>
      </c>
      <c r="C33" s="22">
        <v>5002</v>
      </c>
      <c r="D33" s="23">
        <v>5547</v>
      </c>
      <c r="E33" s="10">
        <v>129</v>
      </c>
      <c r="F33" s="10">
        <v>7762</v>
      </c>
      <c r="G33" s="10">
        <v>10165</v>
      </c>
      <c r="H33" s="10">
        <v>11098</v>
      </c>
      <c r="I33" s="15">
        <v>11951</v>
      </c>
      <c r="J33" s="15">
        <v>12909</v>
      </c>
      <c r="K33" s="15">
        <v>14393</v>
      </c>
      <c r="L33" s="15">
        <v>14786</v>
      </c>
    </row>
    <row r="34" spans="1:19" s="8" customFormat="1" ht="12.75" customHeight="1" x14ac:dyDescent="0.25">
      <c r="B34" s="9" t="s">
        <v>28</v>
      </c>
      <c r="C34" s="22">
        <v>75</v>
      </c>
      <c r="D34" s="23">
        <v>113</v>
      </c>
      <c r="E34" s="10">
        <v>287</v>
      </c>
      <c r="F34" s="10">
        <v>186</v>
      </c>
      <c r="G34" s="10">
        <v>235</v>
      </c>
      <c r="H34" s="10">
        <v>263</v>
      </c>
      <c r="I34" s="15">
        <v>279</v>
      </c>
      <c r="J34" s="15">
        <v>309</v>
      </c>
      <c r="K34" s="15">
        <v>359</v>
      </c>
      <c r="L34" s="15">
        <v>365</v>
      </c>
    </row>
    <row r="35" spans="1:19" s="8" customFormat="1" ht="12.75" customHeight="1" x14ac:dyDescent="0.25">
      <c r="B35" s="9" t="s">
        <v>30</v>
      </c>
      <c r="C35" s="22">
        <v>279</v>
      </c>
      <c r="D35" s="23">
        <v>376</v>
      </c>
      <c r="E35" s="10">
        <v>509</v>
      </c>
      <c r="F35" s="10">
        <v>461</v>
      </c>
      <c r="G35" s="10">
        <v>954</v>
      </c>
      <c r="H35" s="10">
        <v>1091</v>
      </c>
      <c r="I35" s="15">
        <v>1157</v>
      </c>
      <c r="J35" s="15">
        <v>1250</v>
      </c>
      <c r="K35" s="15">
        <v>1374</v>
      </c>
      <c r="L35" s="15">
        <v>1407</v>
      </c>
    </row>
    <row r="36" spans="1:19" s="8" customFormat="1" ht="12.75" customHeight="1" x14ac:dyDescent="0.25">
      <c r="B36" s="9" t="s">
        <v>19</v>
      </c>
      <c r="C36" s="22">
        <v>299</v>
      </c>
      <c r="D36" s="23">
        <v>403</v>
      </c>
      <c r="E36" s="10">
        <v>190</v>
      </c>
      <c r="F36" s="10">
        <v>436</v>
      </c>
      <c r="G36" s="10">
        <v>901</v>
      </c>
      <c r="H36" s="10">
        <v>956</v>
      </c>
      <c r="I36" s="15">
        <v>1016</v>
      </c>
      <c r="J36" s="15">
        <v>1112</v>
      </c>
      <c r="K36" s="15">
        <v>1243</v>
      </c>
      <c r="L36" s="15">
        <v>1301</v>
      </c>
    </row>
    <row r="37" spans="1:19" s="8" customFormat="1" ht="12.75" customHeight="1" x14ac:dyDescent="0.25">
      <c r="B37" s="9" t="s">
        <v>21</v>
      </c>
      <c r="C37" s="22">
        <v>67</v>
      </c>
      <c r="D37" s="23">
        <v>138</v>
      </c>
      <c r="E37" s="10">
        <v>7559</v>
      </c>
      <c r="F37" s="10">
        <v>176</v>
      </c>
      <c r="G37" s="10">
        <v>262</v>
      </c>
      <c r="H37" s="10">
        <v>259</v>
      </c>
      <c r="I37" s="15">
        <v>268</v>
      </c>
      <c r="J37" s="15">
        <v>293</v>
      </c>
      <c r="K37" s="15">
        <v>308</v>
      </c>
      <c r="L37" s="15">
        <v>315</v>
      </c>
    </row>
    <row r="38" spans="1:19" s="8" customFormat="1" ht="12.75" customHeight="1" x14ac:dyDescent="0.25">
      <c r="B38" s="9" t="s">
        <v>12</v>
      </c>
      <c r="C38" s="22">
        <v>117</v>
      </c>
      <c r="D38" s="23">
        <v>139</v>
      </c>
      <c r="E38" s="10">
        <v>185</v>
      </c>
      <c r="F38" s="10">
        <v>260</v>
      </c>
      <c r="G38" s="10">
        <v>321</v>
      </c>
      <c r="H38" s="10">
        <v>305</v>
      </c>
      <c r="I38" s="15">
        <v>332</v>
      </c>
      <c r="J38" s="15">
        <v>342</v>
      </c>
      <c r="K38" s="15">
        <v>370</v>
      </c>
      <c r="L38" s="15">
        <v>376</v>
      </c>
    </row>
    <row r="39" spans="1:19" s="8" customFormat="1" x14ac:dyDescent="0.25">
      <c r="B39" s="9" t="s">
        <v>33</v>
      </c>
      <c r="C39" s="22">
        <v>84</v>
      </c>
      <c r="D39" s="23">
        <v>91</v>
      </c>
      <c r="E39" s="10">
        <v>7267</v>
      </c>
      <c r="F39" s="10">
        <v>130</v>
      </c>
      <c r="G39" s="10">
        <v>143</v>
      </c>
      <c r="H39" s="10">
        <v>163</v>
      </c>
      <c r="I39" s="15">
        <v>168</v>
      </c>
      <c r="J39" s="15">
        <v>178</v>
      </c>
      <c r="K39" s="15">
        <v>189</v>
      </c>
      <c r="L39" s="15">
        <v>200</v>
      </c>
    </row>
    <row r="40" spans="1:19" s="8" customFormat="1" x14ac:dyDescent="0.25">
      <c r="B40" s="9" t="s">
        <v>29</v>
      </c>
      <c r="C40" s="22">
        <v>5490</v>
      </c>
      <c r="D40" s="23">
        <v>5905</v>
      </c>
      <c r="E40" s="10">
        <v>447</v>
      </c>
      <c r="F40" s="10">
        <v>7990</v>
      </c>
      <c r="G40" s="10">
        <v>10950</v>
      </c>
      <c r="H40" s="10">
        <v>11621</v>
      </c>
      <c r="I40" s="15">
        <v>12555</v>
      </c>
      <c r="J40" s="15">
        <v>13779</v>
      </c>
      <c r="K40" s="15">
        <v>15825</v>
      </c>
      <c r="L40" s="15">
        <v>17108</v>
      </c>
    </row>
    <row r="41" spans="1:19" s="12" customFormat="1" x14ac:dyDescent="0.25">
      <c r="B41" s="9" t="s">
        <v>31</v>
      </c>
      <c r="C41" s="22">
        <v>88</v>
      </c>
      <c r="D41" s="22">
        <v>66</v>
      </c>
      <c r="E41" s="11">
        <v>4</v>
      </c>
      <c r="F41" s="11">
        <v>0</v>
      </c>
      <c r="G41" s="11">
        <v>0</v>
      </c>
      <c r="H41" s="11">
        <v>0</v>
      </c>
      <c r="I41" s="15">
        <v>0</v>
      </c>
      <c r="J41" s="15">
        <v>1</v>
      </c>
      <c r="K41" s="15">
        <v>0</v>
      </c>
      <c r="L41" s="15">
        <v>0</v>
      </c>
    </row>
    <row r="42" spans="1:19" s="8" customFormat="1" ht="6" customHeight="1" x14ac:dyDescent="0.25">
      <c r="B42" s="13"/>
      <c r="C42" s="24"/>
      <c r="D42" s="24"/>
      <c r="E42" s="17"/>
      <c r="F42" s="17"/>
      <c r="G42" s="17"/>
      <c r="H42" s="17"/>
      <c r="I42" s="17"/>
      <c r="J42" s="17"/>
      <c r="K42" s="17"/>
      <c r="L42" s="17"/>
    </row>
    <row r="43" spans="1:19" ht="15" customHeight="1" x14ac:dyDescent="0.25">
      <c r="B43" s="27" t="s">
        <v>37</v>
      </c>
      <c r="C43" s="25"/>
      <c r="D43" s="25"/>
      <c r="E43" s="18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s="4" customFormat="1" x14ac:dyDescent="0.25">
      <c r="A44" s="1"/>
      <c r="B44" s="38" t="s">
        <v>32</v>
      </c>
      <c r="C44" s="38"/>
      <c r="D44" s="38"/>
      <c r="E44" s="38"/>
      <c r="F44" s="38"/>
      <c r="G44" s="38"/>
      <c r="H44" s="38"/>
      <c r="I44" s="38"/>
      <c r="J44" s="38"/>
      <c r="K44" s="28"/>
      <c r="L44" s="30"/>
      <c r="M44" s="31"/>
      <c r="N44" s="30"/>
      <c r="O44" s="30"/>
      <c r="P44" s="30"/>
      <c r="Q44" s="30"/>
      <c r="R44" s="30"/>
    </row>
    <row r="45" spans="1:19" x14ac:dyDescent="0.25">
      <c r="B45" s="29" t="s">
        <v>41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0"/>
      <c r="Q45" s="30"/>
      <c r="R45" s="30"/>
    </row>
    <row r="46" spans="1:19" s="4" customFormat="1" x14ac:dyDescent="0.25">
      <c r="A46" s="1"/>
      <c r="B46" s="29" t="s">
        <v>39</v>
      </c>
      <c r="C46" s="29"/>
      <c r="D46" s="29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3"/>
      <c r="R46" s="33"/>
    </row>
    <row r="47" spans="1:19" s="8" customFormat="1" x14ac:dyDescent="0.25">
      <c r="B47" s="34" t="s">
        <v>32</v>
      </c>
      <c r="C47" s="35"/>
      <c r="D47" s="34"/>
      <c r="E47" s="31"/>
      <c r="F47" s="31"/>
      <c r="G47" s="31"/>
      <c r="H47" s="31"/>
      <c r="I47" s="34"/>
      <c r="J47" s="34"/>
      <c r="K47" s="34"/>
      <c r="L47" s="34"/>
      <c r="M47" s="34"/>
      <c r="N47" s="34"/>
      <c r="O47" s="34"/>
      <c r="P47" s="34"/>
      <c r="Q47" s="34"/>
      <c r="R47" s="34"/>
    </row>
    <row r="48" spans="1:19" x14ac:dyDescent="0.25">
      <c r="B48" s="37" t="s">
        <v>40</v>
      </c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</row>
    <row r="50" spans="6:15" x14ac:dyDescent="0.25"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6:15" x14ac:dyDescent="0.25"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6:15" x14ac:dyDescent="0.25"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6:15" x14ac:dyDescent="0.25"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6:15" ht="0.75" customHeight="1" x14ac:dyDescent="0.25"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6:15" x14ac:dyDescent="0.25"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6:15" x14ac:dyDescent="0.25"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6:15" x14ac:dyDescent="0.25"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6:15" x14ac:dyDescent="0.25"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6:15" x14ac:dyDescent="0.25"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6:15" x14ac:dyDescent="0.25"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6:15" x14ac:dyDescent="0.25"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6:15" x14ac:dyDescent="0.25"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6:15" x14ac:dyDescent="0.25"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6:15" x14ac:dyDescent="0.25"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6:15" x14ac:dyDescent="0.25"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6:15" x14ac:dyDescent="0.25"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6:15" x14ac:dyDescent="0.25"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6:15" x14ac:dyDescent="0.25"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6:15" x14ac:dyDescent="0.25"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6:15" x14ac:dyDescent="0.25"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6:15" x14ac:dyDescent="0.25"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6:15" x14ac:dyDescent="0.25"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6:15" x14ac:dyDescent="0.25"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6:15" x14ac:dyDescent="0.25"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6:15" x14ac:dyDescent="0.25"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6:15" x14ac:dyDescent="0.25"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6:15" x14ac:dyDescent="0.25"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6:15" x14ac:dyDescent="0.25"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6:15" x14ac:dyDescent="0.25"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6:15" x14ac:dyDescent="0.25"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6:15" x14ac:dyDescent="0.25"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6:15" x14ac:dyDescent="0.25"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6:15" x14ac:dyDescent="0.25"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6:15" x14ac:dyDescent="0.25"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6:15" x14ac:dyDescent="0.25"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6:15" x14ac:dyDescent="0.25"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6:15" x14ac:dyDescent="0.25"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6:15" x14ac:dyDescent="0.25">
      <c r="F88" s="2"/>
      <c r="G88" s="2"/>
      <c r="H88" s="2"/>
      <c r="I88" s="2"/>
      <c r="J88" s="2"/>
      <c r="K88" s="2"/>
      <c r="L88" s="2"/>
      <c r="M88" s="2"/>
      <c r="N88" s="2"/>
      <c r="O88" s="2"/>
    </row>
  </sheetData>
  <mergeCells count="4">
    <mergeCell ref="B4:L4"/>
    <mergeCell ref="B48:R48"/>
    <mergeCell ref="B44:J44"/>
    <mergeCell ref="B6:B7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DEE_2010-2018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raul.desena</dc:creator>
  <cp:lastModifiedBy>Eddy Odalix Tejeda Diaz</cp:lastModifiedBy>
  <dcterms:created xsi:type="dcterms:W3CDTF">2014-05-12T19:46:19Z</dcterms:created>
  <dcterms:modified xsi:type="dcterms:W3CDTF">2021-06-29T20:11:02Z</dcterms:modified>
</cp:coreProperties>
</file>