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ine.local\perfil\ONE\andy.portorreal\Desktop\Educación 2022\Series 2022\180b Características de la población escolar\Tabulados\"/>
    </mc:Choice>
  </mc:AlternateContent>
  <bookViews>
    <workbookView xWindow="0" yWindow="0" windowWidth="28800" windowHeight="11880" tabRatio="924"/>
  </bookViews>
  <sheets>
    <sheet name="2021-2022" sheetId="33" r:id="rId1"/>
    <sheet name="2020-2021" sheetId="32" r:id="rId2"/>
    <sheet name="2019-2020" sheetId="31" r:id="rId3"/>
    <sheet name="2018-2019" sheetId="30" r:id="rId4"/>
    <sheet name="2017-2018" sheetId="20" r:id="rId5"/>
    <sheet name="2016-2017" sheetId="21" r:id="rId6"/>
    <sheet name="2015-2016" sheetId="22" r:id="rId7"/>
    <sheet name="2014-2015" sheetId="23" r:id="rId8"/>
    <sheet name="2013-2014" sheetId="24" r:id="rId9"/>
    <sheet name="2012-2013" sheetId="25" r:id="rId10"/>
    <sheet name="2011-2012" sheetId="26" r:id="rId11"/>
    <sheet name="2010-2011" sheetId="27" r:id="rId12"/>
  </sheets>
  <externalReferences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</externalReferences>
  <definedNames>
    <definedName name="_____________aaa99" localSheetId="0">'[1]344.13'!#REF!</definedName>
    <definedName name="_____________aaa99">'[1]344.13'!#REF!</definedName>
    <definedName name="_____________dga11" localSheetId="0">#REF!</definedName>
    <definedName name="_____________dga11">#REF!</definedName>
    <definedName name="_____________dga12" localSheetId="0">#REF!</definedName>
    <definedName name="_____________dga12">#REF!</definedName>
    <definedName name="_____________r" localSheetId="0">'[1]333.02'!#REF!</definedName>
    <definedName name="_____________r">'[1]333.02'!#REF!</definedName>
    <definedName name="_____________TA1" localSheetId="0">#REF!</definedName>
    <definedName name="_____________TA1">#REF!</definedName>
    <definedName name="_____________TA2" localSheetId="0">#REF!</definedName>
    <definedName name="_____________TA2">#REF!</definedName>
    <definedName name="_____________TA3" localSheetId="0">#REF!</definedName>
    <definedName name="_____________TA3">#REF!</definedName>
    <definedName name="_____________TA4" localSheetId="0">#REF!</definedName>
    <definedName name="_____________TA4">#REF!</definedName>
    <definedName name="_____________TE1" localSheetId="0">#REF!</definedName>
    <definedName name="_____________TE1">#REF!</definedName>
    <definedName name="_____________TE2" localSheetId="0">#REF!</definedName>
    <definedName name="_____________TE2">#REF!</definedName>
    <definedName name="_____________TE3" localSheetId="0">#REF!</definedName>
    <definedName name="_____________TE3">#REF!</definedName>
    <definedName name="_____________TE4" localSheetId="0">#REF!</definedName>
    <definedName name="_____________TE4">#REF!</definedName>
    <definedName name="_____________TO1" localSheetId="0">#REF!</definedName>
    <definedName name="_____________TO1">#REF!</definedName>
    <definedName name="_____________TO2" localSheetId="0">#REF!</definedName>
    <definedName name="_____________TO2">#REF!</definedName>
    <definedName name="_____________TO3" localSheetId="0">#REF!</definedName>
    <definedName name="_____________TO3">#REF!</definedName>
    <definedName name="_____________TO4" localSheetId="0">#REF!</definedName>
    <definedName name="_____________TO4">#REF!</definedName>
    <definedName name="_____________uh1" localSheetId="0">#REF!</definedName>
    <definedName name="_____________uh1">#REF!</definedName>
    <definedName name="_____________uh2" localSheetId="0">#REF!</definedName>
    <definedName name="_____________uh2">#REF!</definedName>
    <definedName name="_____________uh3" localSheetId="0">#REF!</definedName>
    <definedName name="_____________uh3">#REF!</definedName>
    <definedName name="____________aaa99" localSheetId="0">'[1]344.13'!#REF!</definedName>
    <definedName name="____________aaa99">'[1]344.13'!#REF!</definedName>
    <definedName name="____________dga11" localSheetId="0">#REF!</definedName>
    <definedName name="____________dga11">#REF!</definedName>
    <definedName name="____________dga12" localSheetId="0">#REF!</definedName>
    <definedName name="____________dga12">#REF!</definedName>
    <definedName name="____________f" localSheetId="0">#REF!</definedName>
    <definedName name="____________f">#REF!</definedName>
    <definedName name="____________fc">'[2]1.03'!$H$12</definedName>
    <definedName name="____________r" localSheetId="0">'[1]333.02'!#REF!</definedName>
    <definedName name="____________r">'[1]333.02'!#REF!</definedName>
    <definedName name="____________TA1" localSheetId="0">#REF!</definedName>
    <definedName name="____________TA1">#REF!</definedName>
    <definedName name="____________TA2" localSheetId="0">#REF!</definedName>
    <definedName name="____________TA2">#REF!</definedName>
    <definedName name="____________TA3" localSheetId="0">#REF!</definedName>
    <definedName name="____________TA3">#REF!</definedName>
    <definedName name="____________TA4" localSheetId="0">#REF!</definedName>
    <definedName name="____________TA4">#REF!</definedName>
    <definedName name="____________TE1" localSheetId="0">#REF!</definedName>
    <definedName name="____________TE1">#REF!</definedName>
    <definedName name="____________TE2" localSheetId="0">#REF!</definedName>
    <definedName name="____________TE2">#REF!</definedName>
    <definedName name="____________TE3" localSheetId="0">#REF!</definedName>
    <definedName name="____________TE3">#REF!</definedName>
    <definedName name="____________TE4" localSheetId="0">#REF!</definedName>
    <definedName name="____________TE4">#REF!</definedName>
    <definedName name="____________TO1" localSheetId="0">#REF!</definedName>
    <definedName name="____________TO1">#REF!</definedName>
    <definedName name="____________TO2" localSheetId="0">#REF!</definedName>
    <definedName name="____________TO2">#REF!</definedName>
    <definedName name="____________TO3" localSheetId="0">#REF!</definedName>
    <definedName name="____________TO3">#REF!</definedName>
    <definedName name="____________TO4" localSheetId="0">#REF!</definedName>
    <definedName name="____________TO4">#REF!</definedName>
    <definedName name="____________uh1" localSheetId="0">#REF!</definedName>
    <definedName name="____________uh1">#REF!</definedName>
    <definedName name="____________uh2" localSheetId="0">#REF!</definedName>
    <definedName name="____________uh2">#REF!</definedName>
    <definedName name="____________uh3" localSheetId="0">#REF!</definedName>
    <definedName name="____________uh3">#REF!</definedName>
    <definedName name="___________aaa99" localSheetId="0">'[1]344.13'!#REF!</definedName>
    <definedName name="___________aaa99">'[1]344.13'!#REF!</definedName>
    <definedName name="___________dga11" localSheetId="0">#REF!</definedName>
    <definedName name="___________dga11">#REF!</definedName>
    <definedName name="___________dga12" localSheetId="0">#REF!</definedName>
    <definedName name="___________dga12">#REF!</definedName>
    <definedName name="___________f" localSheetId="0">#REF!</definedName>
    <definedName name="___________f">#REF!</definedName>
    <definedName name="___________fc">'[2]1.03'!$H$12</definedName>
    <definedName name="___________r" localSheetId="0">'[1]333.02'!#REF!</definedName>
    <definedName name="___________r">'[1]333.02'!#REF!</definedName>
    <definedName name="___________TA1" localSheetId="0">#REF!</definedName>
    <definedName name="___________TA1">#REF!</definedName>
    <definedName name="___________TA2" localSheetId="0">#REF!</definedName>
    <definedName name="___________TA2">#REF!</definedName>
    <definedName name="___________TA3" localSheetId="0">#REF!</definedName>
    <definedName name="___________TA3">#REF!</definedName>
    <definedName name="___________TA4" localSheetId="0">#REF!</definedName>
    <definedName name="___________TA4">#REF!</definedName>
    <definedName name="___________TE1" localSheetId="0">#REF!</definedName>
    <definedName name="___________TE1">#REF!</definedName>
    <definedName name="___________TE2" localSheetId="0">#REF!</definedName>
    <definedName name="___________TE2">#REF!</definedName>
    <definedName name="___________TE3" localSheetId="0">#REF!</definedName>
    <definedName name="___________TE3">#REF!</definedName>
    <definedName name="___________TE4" localSheetId="0">#REF!</definedName>
    <definedName name="___________TE4">#REF!</definedName>
    <definedName name="___________TO1" localSheetId="0">#REF!</definedName>
    <definedName name="___________TO1">#REF!</definedName>
    <definedName name="___________TO2" localSheetId="0">#REF!</definedName>
    <definedName name="___________TO2">#REF!</definedName>
    <definedName name="___________TO3" localSheetId="0">#REF!</definedName>
    <definedName name="___________TO3">#REF!</definedName>
    <definedName name="___________TO4" localSheetId="0">#REF!</definedName>
    <definedName name="___________TO4">#REF!</definedName>
    <definedName name="___________uh1" localSheetId="0">#REF!</definedName>
    <definedName name="___________uh1">#REF!</definedName>
    <definedName name="___________uh2" localSheetId="0">#REF!</definedName>
    <definedName name="___________uh2">#REF!</definedName>
    <definedName name="___________uh3" localSheetId="0">#REF!</definedName>
    <definedName name="___________uh3">#REF!</definedName>
    <definedName name="__________aaa99" localSheetId="0">'[1]344.13'!#REF!</definedName>
    <definedName name="__________aaa99">'[1]344.13'!#REF!</definedName>
    <definedName name="__________dga11" localSheetId="0">#REF!</definedName>
    <definedName name="__________dga11">#REF!</definedName>
    <definedName name="__________dga12" localSheetId="0">#REF!</definedName>
    <definedName name="__________dga12">#REF!</definedName>
    <definedName name="__________f" localSheetId="0">#REF!</definedName>
    <definedName name="__________f">#REF!</definedName>
    <definedName name="__________fc">'[2]1.03'!$H$12</definedName>
    <definedName name="__________r" localSheetId="0">'[1]333.02'!#REF!</definedName>
    <definedName name="__________r">'[1]333.02'!#REF!</definedName>
    <definedName name="__________TA1" localSheetId="0">#REF!</definedName>
    <definedName name="__________TA1">#REF!</definedName>
    <definedName name="__________TA2" localSheetId="0">#REF!</definedName>
    <definedName name="__________TA2">#REF!</definedName>
    <definedName name="__________TA3" localSheetId="0">#REF!</definedName>
    <definedName name="__________TA3">#REF!</definedName>
    <definedName name="__________TA4" localSheetId="0">#REF!</definedName>
    <definedName name="__________TA4">#REF!</definedName>
    <definedName name="__________TE1" localSheetId="0">#REF!</definedName>
    <definedName name="__________TE1">#REF!</definedName>
    <definedName name="__________TE2" localSheetId="0">#REF!</definedName>
    <definedName name="__________TE2">#REF!</definedName>
    <definedName name="__________TE3" localSheetId="0">#REF!</definedName>
    <definedName name="__________TE3">#REF!</definedName>
    <definedName name="__________TE4" localSheetId="0">#REF!</definedName>
    <definedName name="__________TE4">#REF!</definedName>
    <definedName name="__________TO1" localSheetId="0">#REF!</definedName>
    <definedName name="__________TO1">#REF!</definedName>
    <definedName name="__________TO2" localSheetId="0">#REF!</definedName>
    <definedName name="__________TO2">#REF!</definedName>
    <definedName name="__________TO3" localSheetId="0">#REF!</definedName>
    <definedName name="__________TO3">#REF!</definedName>
    <definedName name="__________TO4" localSheetId="0">#REF!</definedName>
    <definedName name="__________TO4">#REF!</definedName>
    <definedName name="__________uh1" localSheetId="0">#REF!</definedName>
    <definedName name="__________uh1">#REF!</definedName>
    <definedName name="__________uh2" localSheetId="0">#REF!</definedName>
    <definedName name="__________uh2">#REF!</definedName>
    <definedName name="__________uh3" localSheetId="0">#REF!</definedName>
    <definedName name="__________uh3">#REF!</definedName>
    <definedName name="_________aaa99" localSheetId="0">'[1]344.13'!#REF!</definedName>
    <definedName name="_________aaa99">'[1]344.13'!#REF!</definedName>
    <definedName name="_________dga11" localSheetId="0">#REF!</definedName>
    <definedName name="_________dga11">#REF!</definedName>
    <definedName name="_________dga12" localSheetId="0">#REF!</definedName>
    <definedName name="_________dga12">#REF!</definedName>
    <definedName name="_________f" localSheetId="0">#REF!</definedName>
    <definedName name="_________f">#REF!</definedName>
    <definedName name="_________fc">'[2]1.03'!$H$12</definedName>
    <definedName name="_________r" localSheetId="0">'[1]333.02'!#REF!</definedName>
    <definedName name="_________r">'[1]333.02'!#REF!</definedName>
    <definedName name="_________TA1" localSheetId="0">#REF!</definedName>
    <definedName name="_________TA1">#REF!</definedName>
    <definedName name="_________TA2" localSheetId="0">#REF!</definedName>
    <definedName name="_________TA2">#REF!</definedName>
    <definedName name="_________TA3" localSheetId="0">#REF!</definedName>
    <definedName name="_________TA3">#REF!</definedName>
    <definedName name="_________TA4" localSheetId="0">#REF!</definedName>
    <definedName name="_________TA4">#REF!</definedName>
    <definedName name="_________TE1" localSheetId="0">#REF!</definedName>
    <definedName name="_________TE1">#REF!</definedName>
    <definedName name="_________TE2" localSheetId="0">#REF!</definedName>
    <definedName name="_________TE2">#REF!</definedName>
    <definedName name="_________TE3" localSheetId="0">#REF!</definedName>
    <definedName name="_________TE3">#REF!</definedName>
    <definedName name="_________TE4" localSheetId="0">#REF!</definedName>
    <definedName name="_________TE4">#REF!</definedName>
    <definedName name="_________TO1" localSheetId="0">#REF!</definedName>
    <definedName name="_________TO1">#REF!</definedName>
    <definedName name="_________TO2" localSheetId="0">#REF!</definedName>
    <definedName name="_________TO2">#REF!</definedName>
    <definedName name="_________TO3" localSheetId="0">#REF!</definedName>
    <definedName name="_________TO3">#REF!</definedName>
    <definedName name="_________TO4" localSheetId="0">#REF!</definedName>
    <definedName name="_________TO4">#REF!</definedName>
    <definedName name="_________uh1" localSheetId="0">#REF!</definedName>
    <definedName name="_________uh1">#REF!</definedName>
    <definedName name="_________uh2" localSheetId="0">#REF!</definedName>
    <definedName name="_________uh2">#REF!</definedName>
    <definedName name="_________uh3" localSheetId="0">#REF!</definedName>
    <definedName name="_________uh3">#REF!</definedName>
    <definedName name="________aaa99" localSheetId="0">'[1]344.13'!#REF!</definedName>
    <definedName name="________aaa99">'[1]344.13'!#REF!</definedName>
    <definedName name="________dga11" localSheetId="0">#REF!</definedName>
    <definedName name="________dga11">#REF!</definedName>
    <definedName name="________dga12" localSheetId="0">#REF!</definedName>
    <definedName name="________dga12">#REF!</definedName>
    <definedName name="________f" localSheetId="0">#REF!</definedName>
    <definedName name="________f">#REF!</definedName>
    <definedName name="________fc">'[2]1.03'!$H$12</definedName>
    <definedName name="________r" localSheetId="0">'[1]333.02'!#REF!</definedName>
    <definedName name="________r">'[1]333.02'!#REF!</definedName>
    <definedName name="________TA1" localSheetId="0">#REF!</definedName>
    <definedName name="________TA1">#REF!</definedName>
    <definedName name="________TA2" localSheetId="0">#REF!</definedName>
    <definedName name="________TA2">#REF!</definedName>
    <definedName name="________TA3" localSheetId="0">#REF!</definedName>
    <definedName name="________TA3">#REF!</definedName>
    <definedName name="________TA4" localSheetId="0">#REF!</definedName>
    <definedName name="________TA4">#REF!</definedName>
    <definedName name="________TE1" localSheetId="0">#REF!</definedName>
    <definedName name="________TE1">#REF!</definedName>
    <definedName name="________TE2" localSheetId="0">#REF!</definedName>
    <definedName name="________TE2">#REF!</definedName>
    <definedName name="________TE3" localSheetId="0">#REF!</definedName>
    <definedName name="________TE3">#REF!</definedName>
    <definedName name="________TE4" localSheetId="0">#REF!</definedName>
    <definedName name="________TE4">#REF!</definedName>
    <definedName name="________TO1" localSheetId="0">#REF!</definedName>
    <definedName name="________TO1">#REF!</definedName>
    <definedName name="________TO2" localSheetId="0">#REF!</definedName>
    <definedName name="________TO2">#REF!</definedName>
    <definedName name="________TO3" localSheetId="0">#REF!</definedName>
    <definedName name="________TO3">#REF!</definedName>
    <definedName name="________TO4" localSheetId="0">#REF!</definedName>
    <definedName name="________TO4">#REF!</definedName>
    <definedName name="________uh1" localSheetId="0">#REF!</definedName>
    <definedName name="________uh1">#REF!</definedName>
    <definedName name="________uh2" localSheetId="0">#REF!</definedName>
    <definedName name="________uh2">#REF!</definedName>
    <definedName name="________uh3" localSheetId="0">#REF!</definedName>
    <definedName name="________uh3">#REF!</definedName>
    <definedName name="_______aaa99" localSheetId="0">'[1]344.13'!#REF!</definedName>
    <definedName name="_______aaa99">'[1]344.13'!#REF!</definedName>
    <definedName name="_______dga11" localSheetId="0">#REF!</definedName>
    <definedName name="_______dga11">#REF!</definedName>
    <definedName name="_______dga12" localSheetId="0">#REF!</definedName>
    <definedName name="_______dga12">#REF!</definedName>
    <definedName name="_______f" localSheetId="0">#REF!</definedName>
    <definedName name="_______f">#REF!</definedName>
    <definedName name="_______fc">'[2]1.03'!$H$12</definedName>
    <definedName name="_______r" localSheetId="0">'[1]333.02'!#REF!</definedName>
    <definedName name="_______r">'[1]333.02'!#REF!</definedName>
    <definedName name="_______TA1" localSheetId="0">#REF!</definedName>
    <definedName name="_______TA1">#REF!</definedName>
    <definedName name="_______TA2" localSheetId="0">#REF!</definedName>
    <definedName name="_______TA2">#REF!</definedName>
    <definedName name="_______TA3" localSheetId="0">#REF!</definedName>
    <definedName name="_______TA3">#REF!</definedName>
    <definedName name="_______TA4" localSheetId="0">#REF!</definedName>
    <definedName name="_______TA4">#REF!</definedName>
    <definedName name="_______TE1" localSheetId="0">#REF!</definedName>
    <definedName name="_______TE1">#REF!</definedName>
    <definedName name="_______TE2" localSheetId="0">#REF!</definedName>
    <definedName name="_______TE2">#REF!</definedName>
    <definedName name="_______TE3" localSheetId="0">#REF!</definedName>
    <definedName name="_______TE3">#REF!</definedName>
    <definedName name="_______TE4" localSheetId="0">#REF!</definedName>
    <definedName name="_______TE4">#REF!</definedName>
    <definedName name="_______TO1" localSheetId="0">#REF!</definedName>
    <definedName name="_______TO1">#REF!</definedName>
    <definedName name="_______TO2" localSheetId="0">#REF!</definedName>
    <definedName name="_______TO2">#REF!</definedName>
    <definedName name="_______TO3" localSheetId="0">#REF!</definedName>
    <definedName name="_______TO3">#REF!</definedName>
    <definedName name="_______TO4" localSheetId="0">#REF!</definedName>
    <definedName name="_______TO4">#REF!</definedName>
    <definedName name="_______uh1" localSheetId="0">#REF!</definedName>
    <definedName name="_______uh1">#REF!</definedName>
    <definedName name="_______uh2" localSheetId="0">#REF!</definedName>
    <definedName name="_______uh2">#REF!</definedName>
    <definedName name="_______uh3" localSheetId="0">#REF!</definedName>
    <definedName name="_______uh3">#REF!</definedName>
    <definedName name="______aaa99" localSheetId="0">'[1]344.13'!#REF!</definedName>
    <definedName name="______aaa99">'[1]344.13'!#REF!</definedName>
    <definedName name="______dga11" localSheetId="0">#REF!</definedName>
    <definedName name="______dga11">#REF!</definedName>
    <definedName name="______dga12" localSheetId="0">#REF!</definedName>
    <definedName name="______dga12">#REF!</definedName>
    <definedName name="______f" localSheetId="0">#REF!</definedName>
    <definedName name="______f">#REF!</definedName>
    <definedName name="______fc">'[2]1.03'!$H$12</definedName>
    <definedName name="______r" localSheetId="0">'[1]333.02'!#REF!</definedName>
    <definedName name="______r">'[1]333.02'!#REF!</definedName>
    <definedName name="______TA1" localSheetId="0">#REF!</definedName>
    <definedName name="______TA1">#REF!</definedName>
    <definedName name="______TA2" localSheetId="0">#REF!</definedName>
    <definedName name="______TA2">#REF!</definedName>
    <definedName name="______TA3" localSheetId="0">#REF!</definedName>
    <definedName name="______TA3">#REF!</definedName>
    <definedName name="______TA4" localSheetId="0">#REF!</definedName>
    <definedName name="______TA4">#REF!</definedName>
    <definedName name="______TE1" localSheetId="0">#REF!</definedName>
    <definedName name="______TE1">#REF!</definedName>
    <definedName name="______TE2" localSheetId="0">#REF!</definedName>
    <definedName name="______TE2">#REF!</definedName>
    <definedName name="______TE3" localSheetId="0">#REF!</definedName>
    <definedName name="______TE3">#REF!</definedName>
    <definedName name="______TE4" localSheetId="0">#REF!</definedName>
    <definedName name="______TE4">#REF!</definedName>
    <definedName name="______TO1" localSheetId="0">#REF!</definedName>
    <definedName name="______TO1">#REF!</definedName>
    <definedName name="______TO2" localSheetId="0">#REF!</definedName>
    <definedName name="______TO2">#REF!</definedName>
    <definedName name="______TO3" localSheetId="0">#REF!</definedName>
    <definedName name="______TO3">#REF!</definedName>
    <definedName name="______TO4" localSheetId="0">#REF!</definedName>
    <definedName name="______TO4">#REF!</definedName>
    <definedName name="______uh1" localSheetId="0">#REF!</definedName>
    <definedName name="______uh1">#REF!</definedName>
    <definedName name="______uh2" localSheetId="0">#REF!</definedName>
    <definedName name="______uh2">#REF!</definedName>
    <definedName name="______uh3" localSheetId="0">#REF!</definedName>
    <definedName name="______uh3">#REF!</definedName>
    <definedName name="_____aaa99" localSheetId="0">'[1]344.13'!#REF!</definedName>
    <definedName name="_____aaa99">'[1]344.13'!#REF!</definedName>
    <definedName name="_____dga11" localSheetId="0">#REF!</definedName>
    <definedName name="_____dga11">#REF!</definedName>
    <definedName name="_____dga12" localSheetId="0">#REF!</definedName>
    <definedName name="_____dga12">#REF!</definedName>
    <definedName name="_____f" localSheetId="0">#REF!</definedName>
    <definedName name="_____f">#REF!</definedName>
    <definedName name="_____fc">'[2]1.03'!$H$12</definedName>
    <definedName name="_____r" localSheetId="0">'[1]333.02'!#REF!</definedName>
    <definedName name="_____r">'[1]333.02'!#REF!</definedName>
    <definedName name="_____TA1" localSheetId="0">#REF!</definedName>
    <definedName name="_____TA1">#REF!</definedName>
    <definedName name="_____TA2" localSheetId="0">#REF!</definedName>
    <definedName name="_____TA2">#REF!</definedName>
    <definedName name="_____TA3" localSheetId="0">#REF!</definedName>
    <definedName name="_____TA3">#REF!</definedName>
    <definedName name="_____TA4" localSheetId="0">#REF!</definedName>
    <definedName name="_____TA4">#REF!</definedName>
    <definedName name="_____TE1" localSheetId="0">#REF!</definedName>
    <definedName name="_____TE1">#REF!</definedName>
    <definedName name="_____TE2" localSheetId="0">#REF!</definedName>
    <definedName name="_____TE2">#REF!</definedName>
    <definedName name="_____TE3" localSheetId="0">#REF!</definedName>
    <definedName name="_____TE3">#REF!</definedName>
    <definedName name="_____TE4" localSheetId="0">#REF!</definedName>
    <definedName name="_____TE4">#REF!</definedName>
    <definedName name="_____TO1" localSheetId="0">#REF!</definedName>
    <definedName name="_____TO1">#REF!</definedName>
    <definedName name="_____TO2" localSheetId="0">#REF!</definedName>
    <definedName name="_____TO2">#REF!</definedName>
    <definedName name="_____TO3" localSheetId="0">#REF!</definedName>
    <definedName name="_____TO3">#REF!</definedName>
    <definedName name="_____TO4" localSheetId="0">#REF!</definedName>
    <definedName name="_____TO4">#REF!</definedName>
    <definedName name="_____uh1" localSheetId="0">#REF!</definedName>
    <definedName name="_____uh1">#REF!</definedName>
    <definedName name="_____uh2" localSheetId="0">#REF!</definedName>
    <definedName name="_____uh2">#REF!</definedName>
    <definedName name="_____uh3" localSheetId="0">#REF!</definedName>
    <definedName name="_____uh3">#REF!</definedName>
    <definedName name="____aaa98" localSheetId="0">'[3]344.13'!#REF!</definedName>
    <definedName name="____aaa98">'[3]344.13'!#REF!</definedName>
    <definedName name="____aaa99" localSheetId="0">'[1]344.13'!#REF!</definedName>
    <definedName name="____aaa99">'[1]344.13'!#REF!</definedName>
    <definedName name="____dga11" localSheetId="0">#REF!</definedName>
    <definedName name="____dga11">#REF!</definedName>
    <definedName name="____dga12" localSheetId="0">#REF!</definedName>
    <definedName name="____dga12">#REF!</definedName>
    <definedName name="____f" localSheetId="0">#REF!</definedName>
    <definedName name="____f">#REF!</definedName>
    <definedName name="____fc">'[2]1.03'!$H$12</definedName>
    <definedName name="____r" localSheetId="0">'[1]333.02'!#REF!</definedName>
    <definedName name="____r">'[1]333.02'!#REF!</definedName>
    <definedName name="____TA1" localSheetId="0">#REF!</definedName>
    <definedName name="____TA1">#REF!</definedName>
    <definedName name="____TA2" localSheetId="0">#REF!</definedName>
    <definedName name="____TA2">#REF!</definedName>
    <definedName name="____TA3" localSheetId="0">#REF!</definedName>
    <definedName name="____TA3">#REF!</definedName>
    <definedName name="____TA4" localSheetId="0">#REF!</definedName>
    <definedName name="____TA4">#REF!</definedName>
    <definedName name="____TE1" localSheetId="0">#REF!</definedName>
    <definedName name="____TE1">#REF!</definedName>
    <definedName name="____TE2" localSheetId="0">#REF!</definedName>
    <definedName name="____TE2">#REF!</definedName>
    <definedName name="____TE3" localSheetId="0">#REF!</definedName>
    <definedName name="____TE3">#REF!</definedName>
    <definedName name="____TE4" localSheetId="0">#REF!</definedName>
    <definedName name="____TE4">#REF!</definedName>
    <definedName name="____TO1" localSheetId="0">#REF!</definedName>
    <definedName name="____TO1">#REF!</definedName>
    <definedName name="____TO2" localSheetId="0">#REF!</definedName>
    <definedName name="____TO2">#REF!</definedName>
    <definedName name="____TO3" localSheetId="0">#REF!</definedName>
    <definedName name="____TO3">#REF!</definedName>
    <definedName name="____TO4" localSheetId="0">#REF!</definedName>
    <definedName name="____TO4">#REF!</definedName>
    <definedName name="____uh1" localSheetId="0">#REF!</definedName>
    <definedName name="____uh1">#REF!</definedName>
    <definedName name="____uh2" localSheetId="0">#REF!</definedName>
    <definedName name="____uh2">#REF!</definedName>
    <definedName name="____uh3" localSheetId="0">#REF!</definedName>
    <definedName name="____uh3">#REF!</definedName>
    <definedName name="___aaa99" localSheetId="0">'[1]344.13'!#REF!</definedName>
    <definedName name="___aaa99">'[1]344.13'!#REF!</definedName>
    <definedName name="___dga11" localSheetId="0">#REF!</definedName>
    <definedName name="___dga11">#REF!</definedName>
    <definedName name="___dga12" localSheetId="0">#REF!</definedName>
    <definedName name="___dga12">#REF!</definedName>
    <definedName name="___f" localSheetId="0">#REF!</definedName>
    <definedName name="___f">#REF!</definedName>
    <definedName name="___fc">'[2]1.03'!$H$12</definedName>
    <definedName name="___r" localSheetId="0">'[1]333.02'!#REF!</definedName>
    <definedName name="___r">'[1]333.02'!#REF!</definedName>
    <definedName name="___TA1" localSheetId="0">#REF!</definedName>
    <definedName name="___TA1">#REF!</definedName>
    <definedName name="___TA2" localSheetId="0">#REF!</definedName>
    <definedName name="___TA2">#REF!</definedName>
    <definedName name="___TA3" localSheetId="0">#REF!</definedName>
    <definedName name="___TA3">#REF!</definedName>
    <definedName name="___TA4" localSheetId="0">#REF!</definedName>
    <definedName name="___TA4">#REF!</definedName>
    <definedName name="___TE1" localSheetId="0">#REF!</definedName>
    <definedName name="___TE1">#REF!</definedName>
    <definedName name="___TE2" localSheetId="0">#REF!</definedName>
    <definedName name="___TE2">#REF!</definedName>
    <definedName name="___TE3" localSheetId="0">#REF!</definedName>
    <definedName name="___TE3">#REF!</definedName>
    <definedName name="___TE4" localSheetId="0">#REF!</definedName>
    <definedName name="___TE4">#REF!</definedName>
    <definedName name="___TO1" localSheetId="0">#REF!</definedName>
    <definedName name="___TO1">#REF!</definedName>
    <definedName name="___TO2" localSheetId="0">#REF!</definedName>
    <definedName name="___TO2">#REF!</definedName>
    <definedName name="___TO3" localSheetId="0">#REF!</definedName>
    <definedName name="___TO3">#REF!</definedName>
    <definedName name="___TO4" localSheetId="0">#REF!</definedName>
    <definedName name="___TO4">#REF!</definedName>
    <definedName name="___uh1" localSheetId="0">#REF!</definedName>
    <definedName name="___uh1">#REF!</definedName>
    <definedName name="___uh2" localSheetId="0">#REF!</definedName>
    <definedName name="___uh2">#REF!</definedName>
    <definedName name="___uh3" localSheetId="0">#REF!</definedName>
    <definedName name="___uh3">#REF!</definedName>
    <definedName name="__aaa99" localSheetId="0">'[1]344.13'!#REF!</definedName>
    <definedName name="__aaa99">'[1]344.13'!#REF!</definedName>
    <definedName name="__dga11" localSheetId="0">#REF!</definedName>
    <definedName name="__dga11">#REF!</definedName>
    <definedName name="__dga12" localSheetId="0">#REF!</definedName>
    <definedName name="__dga12">#REF!</definedName>
    <definedName name="__f" localSheetId="0">#REF!</definedName>
    <definedName name="__f">#REF!</definedName>
    <definedName name="__fc">'[2]1.03'!$H$12</definedName>
    <definedName name="__r" localSheetId="0">'[1]333.02'!#REF!</definedName>
    <definedName name="__r">'[1]333.02'!#REF!</definedName>
    <definedName name="__TA1" localSheetId="0">#REF!</definedName>
    <definedName name="__TA1">#REF!</definedName>
    <definedName name="__TA2" localSheetId="0">#REF!</definedName>
    <definedName name="__TA2">#REF!</definedName>
    <definedName name="__TA3" localSheetId="0">#REF!</definedName>
    <definedName name="__TA3">#REF!</definedName>
    <definedName name="__TA4" localSheetId="0">#REF!</definedName>
    <definedName name="__TA4">#REF!</definedName>
    <definedName name="__TE1" localSheetId="0">#REF!</definedName>
    <definedName name="__TE1">#REF!</definedName>
    <definedName name="__TE2" localSheetId="0">#REF!</definedName>
    <definedName name="__TE2">#REF!</definedName>
    <definedName name="__TE3" localSheetId="0">#REF!</definedName>
    <definedName name="__TE3">#REF!</definedName>
    <definedName name="__TE4" localSheetId="0">#REF!</definedName>
    <definedName name="__TE4">#REF!</definedName>
    <definedName name="__TO1" localSheetId="0">#REF!</definedName>
    <definedName name="__TO1">#REF!</definedName>
    <definedName name="__TO2" localSheetId="0">#REF!</definedName>
    <definedName name="__TO2">#REF!</definedName>
    <definedName name="__TO3" localSheetId="0">#REF!</definedName>
    <definedName name="__TO3">#REF!</definedName>
    <definedName name="__TO4" localSheetId="0">#REF!</definedName>
    <definedName name="__TO4">#REF!</definedName>
    <definedName name="__uh1" localSheetId="0">#REF!</definedName>
    <definedName name="__uh1">#REF!</definedName>
    <definedName name="__uh2" localSheetId="0">#REF!</definedName>
    <definedName name="__uh2">#REF!</definedName>
    <definedName name="__uh3" localSheetId="0">#REF!</definedName>
    <definedName name="__uh3">#REF!</definedName>
    <definedName name="_aaa98" localSheetId="0">'[4]344.13'!#REF!</definedName>
    <definedName name="_aaa98">'[4]344.13'!#REF!</definedName>
    <definedName name="_aaa99" localSheetId="0">'[4]344.13'!#REF!</definedName>
    <definedName name="_aaa99">'[4]344.13'!#REF!</definedName>
    <definedName name="_dga11" localSheetId="0">#REF!</definedName>
    <definedName name="_dga11">#REF!</definedName>
    <definedName name="_dga12" localSheetId="0">#REF!</definedName>
    <definedName name="_dga12">#REF!</definedName>
    <definedName name="_f" localSheetId="0">#REF!</definedName>
    <definedName name="_f">#REF!</definedName>
    <definedName name="_fc">'[2]1.03'!$H$12</definedName>
    <definedName name="_r" localSheetId="0">'[4]333.02'!#REF!</definedName>
    <definedName name="_r">'[4]333.02'!#REF!</definedName>
    <definedName name="_TA1" localSheetId="0">#REF!</definedName>
    <definedName name="_TA1">#REF!</definedName>
    <definedName name="_TA2" localSheetId="0">#REF!</definedName>
    <definedName name="_TA2">#REF!</definedName>
    <definedName name="_TA3" localSheetId="0">#REF!</definedName>
    <definedName name="_TA3">#REF!</definedName>
    <definedName name="_TA4" localSheetId="0">#REF!</definedName>
    <definedName name="_TA4">#REF!</definedName>
    <definedName name="_TE1" localSheetId="0">#REF!</definedName>
    <definedName name="_TE1">#REF!</definedName>
    <definedName name="_TE2" localSheetId="0">#REF!</definedName>
    <definedName name="_TE2">#REF!</definedName>
    <definedName name="_TE3" localSheetId="0">#REF!</definedName>
    <definedName name="_TE3">#REF!</definedName>
    <definedName name="_TE4" localSheetId="0">#REF!</definedName>
    <definedName name="_TE4">#REF!</definedName>
    <definedName name="_TO1" localSheetId="0">#REF!</definedName>
    <definedName name="_TO1">#REF!</definedName>
    <definedName name="_TO2" localSheetId="0">#REF!</definedName>
    <definedName name="_TO2">#REF!</definedName>
    <definedName name="_TO3" localSheetId="0">#REF!</definedName>
    <definedName name="_TO3">#REF!</definedName>
    <definedName name="_TO4" localSheetId="0">#REF!</definedName>
    <definedName name="_TO4">#REF!</definedName>
    <definedName name="_uh1" localSheetId="0">#REF!</definedName>
    <definedName name="_uh1">#REF!</definedName>
    <definedName name="_uh2" localSheetId="0">#REF!</definedName>
    <definedName name="_uh2">#REF!</definedName>
    <definedName name="_uh3" localSheetId="0">#REF!</definedName>
    <definedName name="_uh3">#REF!</definedName>
    <definedName name="aa" localSheetId="0">'[1]333.05'!#REF!</definedName>
    <definedName name="aa">'[1]333.05'!#REF!</definedName>
    <definedName name="aaaa" localSheetId="0">#REF!</definedName>
    <definedName name="aaaa">#REF!</definedName>
    <definedName name="aaaaa" localSheetId="0">#REF!</definedName>
    <definedName name="aaaaa">#REF!</definedName>
    <definedName name="AC">'[5]6.03'!$L$20</definedName>
    <definedName name="ap" localSheetId="0">'[1]331-04'!#REF!</definedName>
    <definedName name="ap">'[1]331-04'!#REF!</definedName>
    <definedName name="asd" localSheetId="0">#REF!</definedName>
    <definedName name="asd">#REF!</definedName>
    <definedName name="asdf" localSheetId="0">#REF!</definedName>
    <definedName name="asdf">#REF!</definedName>
    <definedName name="asdfac" localSheetId="0">#REF!</definedName>
    <definedName name="asdfac">#REF!</definedName>
    <definedName name="asew" localSheetId="0">#REF!</definedName>
    <definedName name="asew">#REF!</definedName>
    <definedName name="b" localSheetId="0">'[1]333.09'!#REF!</definedName>
    <definedName name="b">'[1]333.09'!#REF!</definedName>
    <definedName name="_xlnm.Database" localSheetId="0">#REF!</definedName>
    <definedName name="_xlnm.Database">#REF!</definedName>
    <definedName name="bb" localSheetId="0">'[1]333.05'!#REF!</definedName>
    <definedName name="bb">'[1]333.05'!#REF!</definedName>
    <definedName name="bbb" localSheetId="0">#REF!</definedName>
    <definedName name="bbb">#REF!</definedName>
    <definedName name="BVB" localSheetId="0">#REF!</definedName>
    <definedName name="BVB">#REF!</definedName>
    <definedName name="cb">'[6]2'!$H$13</definedName>
    <definedName name="cc">'[5]8.03'!$E$9</definedName>
    <definedName name="ccentral" localSheetId="0">'[7]3.23-10'!#REF!</definedName>
    <definedName name="ccentral">'[7]3.23-10'!#REF!</definedName>
    <definedName name="ccentral2" localSheetId="0">'[7]3.23-10'!#REF!</definedName>
    <definedName name="ccentral2">'[7]3.23-10'!#REF!</definedName>
    <definedName name="ccuu" localSheetId="0">#REF!</definedName>
    <definedName name="ccuu">#REF!</definedName>
    <definedName name="cerw">'[6]6'!$I$13</definedName>
    <definedName name="cibao" localSheetId="0">'[7]3.23-10'!#REF!</definedName>
    <definedName name="cibao">'[7]3.23-10'!#REF!</definedName>
    <definedName name="cibao2" localSheetId="0">'[7]3.23-10'!#REF!</definedName>
    <definedName name="cibao2">'[7]3.23-10'!#REF!</definedName>
    <definedName name="coccident" localSheetId="0">'[7]3.23-10'!#REF!</definedName>
    <definedName name="coccident">'[7]3.23-10'!#REF!</definedName>
    <definedName name="coccident2" localSheetId="0">'[7]3.23-10'!#REF!</definedName>
    <definedName name="coccident2">'[7]3.23-10'!#REF!</definedName>
    <definedName name="coriental" localSheetId="0">'[7]3.23-10'!#REF!</definedName>
    <definedName name="coriental">'[7]3.23-10'!#REF!</definedName>
    <definedName name="coriental2" localSheetId="0">'[7]3.23-10'!#REF!</definedName>
    <definedName name="coriental2">'[7]3.23-10'!#REF!</definedName>
    <definedName name="csuroeste" localSheetId="0">'[7]3.23-10'!#REF!</definedName>
    <definedName name="csuroeste">'[7]3.23-10'!#REF!</definedName>
    <definedName name="csuroeste2" localSheetId="0">'[7]3.23-10'!#REF!</definedName>
    <definedName name="csuroeste2">'[7]3.23-10'!#REF!</definedName>
    <definedName name="cu" localSheetId="0">#REF!</definedName>
    <definedName name="cu">#REF!</definedName>
    <definedName name="cuuuu" localSheetId="0">#REF!</definedName>
    <definedName name="cuuuu">#REF!</definedName>
    <definedName name="cvc">'[2]6.03'!$D$8</definedName>
    <definedName name="d" localSheetId="0">'[1]333.09'!#REF!</definedName>
    <definedName name="d">'[1]333.09'!#REF!</definedName>
    <definedName name="dfhd">'[6]2'!$B$13</definedName>
    <definedName name="dgii11" localSheetId="0">#REF!</definedName>
    <definedName name="dgii11">#REF!</definedName>
    <definedName name="dgii12" localSheetId="0">#REF!</definedName>
    <definedName name="dgii12">#REF!</definedName>
    <definedName name="di" localSheetId="0">'[1]333.02'!#REF!</definedName>
    <definedName name="di">'[1]333.02'!#REF!</definedName>
    <definedName name="dsd" localSheetId="0">#REF!</definedName>
    <definedName name="dsd">#REF!</definedName>
    <definedName name="e" localSheetId="0">#REF!</definedName>
    <definedName name="e">#REF!</definedName>
    <definedName name="ecewt">'[6]5'!$B$13</definedName>
    <definedName name="eee" localSheetId="0">#REF!</definedName>
    <definedName name="eee">#REF!</definedName>
    <definedName name="eeee" localSheetId="0">#REF!</definedName>
    <definedName name="eeee">#REF!</definedName>
    <definedName name="enriq" localSheetId="0">'[7]3.23-10'!#REF!</definedName>
    <definedName name="enriq">'[7]3.23-10'!#REF!</definedName>
    <definedName name="enriq2" localSheetId="0">'[7]3.23-10'!#REF!</definedName>
    <definedName name="enriq2">'[7]3.23-10'!#REF!</definedName>
    <definedName name="er" localSheetId="0">#REF!</definedName>
    <definedName name="er">#REF!</definedName>
    <definedName name="err" localSheetId="0">#REF!</definedName>
    <definedName name="err">#REF!</definedName>
    <definedName name="errr" localSheetId="0">#REF!</definedName>
    <definedName name="errr">#REF!</definedName>
    <definedName name="ertetr" localSheetId="0">#REF!</definedName>
    <definedName name="ertetr">#REF!</definedName>
    <definedName name="este" localSheetId="0">'[7]3.23-10'!#REF!</definedName>
    <definedName name="este">'[7]3.23-10'!#REF!</definedName>
    <definedName name="este2" localSheetId="0">'[7]3.23-10'!#REF!</definedName>
    <definedName name="este2">'[7]3.23-10'!#REF!</definedName>
    <definedName name="fff" localSheetId="0">'[1]333.06'!#REF!</definedName>
    <definedName name="fff">'[1]333.06'!#REF!</definedName>
    <definedName name="ffff">'[5]5.03'!$B$10</definedName>
    <definedName name="fg" localSheetId="0">#REF!</definedName>
    <definedName name="fg">#REF!</definedName>
    <definedName name="fge">'[6]10'!$F$12</definedName>
    <definedName name="fgf" localSheetId="0">#REF!</definedName>
    <definedName name="fgf">#REF!</definedName>
    <definedName name="fr" localSheetId="0">#REF!</definedName>
    <definedName name="fr">#REF!</definedName>
    <definedName name="gbfhhs" localSheetId="0">#REF!</definedName>
    <definedName name="gbfhhs">#REF!</definedName>
    <definedName name="gdgfds">'[2]4.03'!$B$10</definedName>
    <definedName name="gdsert">'[2]1.03'!$B$11</definedName>
    <definedName name="geb">'[6]8'!$P$13</definedName>
    <definedName name="gf" localSheetId="0">#REF!</definedName>
    <definedName name="gf">#REF!</definedName>
    <definedName name="gfdgdgdgdg" localSheetId="0">'[1]333-10'!#REF!</definedName>
    <definedName name="gfdgdgdgdg">'[1]333-10'!#REF!</definedName>
    <definedName name="gg" localSheetId="0">#REF!</definedName>
    <definedName name="gg">#REF!</definedName>
    <definedName name="ggg" localSheetId="0">#REF!</definedName>
    <definedName name="ggg">#REF!</definedName>
    <definedName name="gt" localSheetId="0">'[8]343-01'!#REF!</definedName>
    <definedName name="gt">'[8]343-01'!#REF!</definedName>
    <definedName name="gtdfgh" localSheetId="0">'[2]1.03'!#REF!</definedName>
    <definedName name="gtdfgh">'[2]1.03'!#REF!</definedName>
    <definedName name="hh" localSheetId="0">#REF!</definedName>
    <definedName name="hh">#REF!</definedName>
    <definedName name="hhh" localSheetId="0">#REF!</definedName>
    <definedName name="hhh">#REF!</definedName>
    <definedName name="hhhh" localSheetId="0">#REF!</definedName>
    <definedName name="hhhh">#REF!</definedName>
    <definedName name="hhhhhhhhhhh">'[2]6.03'!$G$8</definedName>
    <definedName name="hhyt" localSheetId="0">'[6]1'!#REF!</definedName>
    <definedName name="hhyt">'[6]1'!#REF!</definedName>
    <definedName name="huyhj">'[9]8.03'!$I$8</definedName>
    <definedName name="hyr" localSheetId="0">'[6]1'!#REF!</definedName>
    <definedName name="hyr">'[6]1'!#REF!</definedName>
    <definedName name="i" localSheetId="0">'[1]333.04'!#REF!</definedName>
    <definedName name="i">'[1]333.04'!#REF!</definedName>
    <definedName name="iii">'[5]18.03'!$J$11</definedName>
    <definedName name="iiii">'[5]18.03'!$B$11</definedName>
    <definedName name="iiiii">'[5]18.03'!$H$11</definedName>
    <definedName name="iiiiii">'[5]30.03'!$B$9</definedName>
    <definedName name="ik">'[6]3'!$B$14</definedName>
    <definedName name="iou">'[6]1'!$B$14</definedName>
    <definedName name="jj" localSheetId="0">'[1]333.04'!#REF!</definedName>
    <definedName name="jj">'[1]333.04'!#REF!</definedName>
    <definedName name="jjj" localSheetId="0">'[1]333.06'!#REF!</definedName>
    <definedName name="jjj">'[1]333.06'!#REF!</definedName>
    <definedName name="juan">'[10]3.20-02'!$J$9</definedName>
    <definedName name="juil" localSheetId="0">'[4]333.02'!#REF!</definedName>
    <definedName name="juil">'[4]333.02'!#REF!</definedName>
    <definedName name="jul" localSheetId="0">'[1]333.02'!#REF!</definedName>
    <definedName name="jul">'[1]333.02'!#REF!</definedName>
    <definedName name="JULIO4">'[11]333-11'!$C$8</definedName>
    <definedName name="jygjyuihjggf" localSheetId="0">#REF!</definedName>
    <definedName name="jygjyuihjggf">#REF!</definedName>
    <definedName name="kjkl">'[9]8.03'!$H$8</definedName>
    <definedName name="kkk" localSheetId="0">#REF!</definedName>
    <definedName name="kkk">#REF!</definedName>
    <definedName name="kkkk">'[5]11.03'!$J$11</definedName>
    <definedName name="kkkkk">'[5]12.03'!$B$10</definedName>
    <definedName name="kkkkkk">'[5]13.03'!$B$10</definedName>
    <definedName name="kkkkkkk">'[5]13.03'!$D$10</definedName>
    <definedName name="kl">'[5]15.03'!$D$9</definedName>
    <definedName name="klk">'[5]16.03'!$C$9</definedName>
    <definedName name="kll">'[5]17.03'!$C$9</definedName>
    <definedName name="klm" localSheetId="0">'[4]333.09'!#REF!</definedName>
    <definedName name="klm">'[4]333.09'!#REF!</definedName>
    <definedName name="l" localSheetId="0">'[1]333.03'!#REF!</definedName>
    <definedName name="l">'[1]333.03'!#REF!</definedName>
    <definedName name="leo" localSheetId="0">#REF!</definedName>
    <definedName name="leo">#REF!</definedName>
    <definedName name="lili" localSheetId="0">#REF!</definedName>
    <definedName name="lili">#REF!</definedName>
    <definedName name="lkjh" localSheetId="0">#REF!</definedName>
    <definedName name="lkjh">#REF!</definedName>
    <definedName name="lkl">'[5]16.03'!$E$9</definedName>
    <definedName name="ll" localSheetId="0">'[1]333.03'!#REF!</definedName>
    <definedName name="ll">'[1]333.03'!#REF!</definedName>
    <definedName name="llk">'[5]17.03'!$E$9</definedName>
    <definedName name="llll">'[5]10.03'!$H$11</definedName>
    <definedName name="lllll">'[5]14.03'!$D$20</definedName>
    <definedName name="llllll">'[5]14.03'!$H$20</definedName>
    <definedName name="lllllll">'[5]14.03'!$L$20</definedName>
    <definedName name="llllllll">'[5]14.03'!$P$20</definedName>
    <definedName name="lo">'[6]3'!$D$14</definedName>
    <definedName name="m" localSheetId="0">'[1]333.06'!#REF!</definedName>
    <definedName name="m">'[1]333.06'!#REF!</definedName>
    <definedName name="mali" localSheetId="0">'[1]333.07'!#REF!</definedName>
    <definedName name="mali">'[1]333.07'!#REF!</definedName>
    <definedName name="mbnihfs" localSheetId="0">#REF!</definedName>
    <definedName name="mbnihfs">#REF!</definedName>
    <definedName name="mm" localSheetId="0">'[1]333.06'!#REF!</definedName>
    <definedName name="mm">'[1]333.06'!#REF!</definedName>
    <definedName name="mmm" localSheetId="0">'[1]333.06'!#REF!</definedName>
    <definedName name="mmm">'[1]333.06'!#REF!</definedName>
    <definedName name="mmmm">'[2]2.03'!$J$11</definedName>
    <definedName name="mmmmm" localSheetId="0">'[1]333.06'!#REF!</definedName>
    <definedName name="mmmmm">'[1]333.06'!#REF!</definedName>
    <definedName name="mmmnmnb">'[2]2.03'!$H$11</definedName>
    <definedName name="mmnb">'[2]2.03'!$B$11</definedName>
    <definedName name="mnb" localSheetId="0">#REF!</definedName>
    <definedName name="mnb">#REF!</definedName>
    <definedName name="mnbv" localSheetId="0">#REF!</definedName>
    <definedName name="mnbv">#REF!</definedName>
    <definedName name="mnm">'[2]5.03'!$D$21</definedName>
    <definedName name="mnmnb">'[2]2.03'!$D$11</definedName>
    <definedName name="monto337021" localSheetId="0">#REF!</definedName>
    <definedName name="monto337021">#REF!</definedName>
    <definedName name="monto337022" localSheetId="0">#REF!</definedName>
    <definedName name="monto337022">#REF!</definedName>
    <definedName name="n" localSheetId="0">#REF!</definedName>
    <definedName name="n">#REF!</definedName>
    <definedName name="nb" localSheetId="0">'[1]333-10'!#REF!</definedName>
    <definedName name="nb">'[1]333-10'!#REF!</definedName>
    <definedName name="nmbnvmvbh">'[2]2.03'!$J$13</definedName>
    <definedName name="nn" localSheetId="0">#REF!</definedName>
    <definedName name="nn">#REF!</definedName>
    <definedName name="nngvb">'[2]1.03'!$H$11</definedName>
    <definedName name="nnn" localSheetId="0">#REF!</definedName>
    <definedName name="nnn">#REF!</definedName>
    <definedName name="nnnnnnnnnnh" localSheetId="0">'[2]1.03'!#REF!</definedName>
    <definedName name="nnnnnnnnnnh">'[2]1.03'!#REF!</definedName>
    <definedName name="ñ">'[5]25.03'!$G$9</definedName>
    <definedName name="ññ">'[5]31.03'!$D$9</definedName>
    <definedName name="ol">'[6]3'!$H$14</definedName>
    <definedName name="ooo" localSheetId="0">'[1]333.06'!#REF!</definedName>
    <definedName name="ooo">'[1]333.06'!#REF!</definedName>
    <definedName name="oooo">'[5]29.03'!$D$9</definedName>
    <definedName name="ooooooo" localSheetId="0">'[5]18.03'!#REF!</definedName>
    <definedName name="ooooooo">'[5]18.03'!#REF!</definedName>
    <definedName name="op">'[6]1'!$C$14</definedName>
    <definedName name="oppo">'[6]1'!$G$14</definedName>
    <definedName name="p" localSheetId="0">'[1]333.08'!#REF!</definedName>
    <definedName name="p">'[1]333.08'!#REF!</definedName>
    <definedName name="pablo" localSheetId="0">#REF!</definedName>
    <definedName name="pablo">#REF!</definedName>
    <definedName name="pablo1" localSheetId="0">#REF!</definedName>
    <definedName name="pablo1">#REF!</definedName>
    <definedName name="PIO">'[12]333-11'!$E$8</definedName>
    <definedName name="PJ" localSheetId="0">'[1]331-04'!#REF!</definedName>
    <definedName name="PJ">'[1]331-04'!#REF!</definedName>
    <definedName name="PL" localSheetId="0">'[1]331-04'!#REF!</definedName>
    <definedName name="PL">'[1]331-04'!#REF!</definedName>
    <definedName name="po">'[6]3'!$J$14</definedName>
    <definedName name="poiu" localSheetId="0">#REF!</definedName>
    <definedName name="poiu">#REF!</definedName>
    <definedName name="poko">'[2]1.03'!$D$11</definedName>
    <definedName name="polok" localSheetId="0">#REF!</definedName>
    <definedName name="polok">#REF!</definedName>
    <definedName name="popop" localSheetId="0">'[1]333.04'!#REF!</definedName>
    <definedName name="popop">'[1]333.04'!#REF!</definedName>
    <definedName name="popp" localSheetId="0">'[1]333.04'!#REF!</definedName>
    <definedName name="popp">'[1]333.04'!#REF!</definedName>
    <definedName name="ppp" localSheetId="0">'[1]333.04'!#REF!</definedName>
    <definedName name="ppp">'[1]333.04'!#REF!</definedName>
    <definedName name="pppp">'[5]31.03'!$B$9</definedName>
    <definedName name="py" localSheetId="0">#REF!</definedName>
    <definedName name="py">#REF!</definedName>
    <definedName name="q" localSheetId="0">#REF!</definedName>
    <definedName name="q">#REF!</definedName>
    <definedName name="qq" localSheetId="0">#REF!</definedName>
    <definedName name="qq">#REF!</definedName>
    <definedName name="qqq" localSheetId="0">#REF!</definedName>
    <definedName name="qqq">#REF!</definedName>
    <definedName name="qqqq" localSheetId="0">#REF!</definedName>
    <definedName name="qqqq">#REF!</definedName>
    <definedName name="qwe" localSheetId="0">#REF!</definedName>
    <definedName name="qwe">#REF!</definedName>
    <definedName name="re" localSheetId="0">#REF!</definedName>
    <definedName name="re">#REF!</definedName>
    <definedName name="redfred">'[2]1.03'!$J$11</definedName>
    <definedName name="rere">'[2]3.03'!$D$10</definedName>
    <definedName name="res" localSheetId="0">#REF!</definedName>
    <definedName name="res">#REF!</definedName>
    <definedName name="rey">'[6]8'!$B$13</definedName>
    <definedName name="rrrr" localSheetId="0">#REF!</definedName>
    <definedName name="rrrr">#REF!</definedName>
    <definedName name="rrrrr" localSheetId="0">#REF!</definedName>
    <definedName name="rrrrr">#REF!</definedName>
    <definedName name="rrrrrr" localSheetId="0">#REF!</definedName>
    <definedName name="rrrrrr">#REF!</definedName>
    <definedName name="rtvg">'[6]5'!$D$13</definedName>
    <definedName name="rtyh" localSheetId="0">'[6]1'!#REF!</definedName>
    <definedName name="rtyh">'[6]1'!#REF!</definedName>
    <definedName name="sd" localSheetId="0">#REF!</definedName>
    <definedName name="sd">#REF!</definedName>
    <definedName name="sdfg">'[6]2'!$D$13</definedName>
    <definedName name="sdfgr" localSheetId="0">'[2]1.03'!#REF!</definedName>
    <definedName name="sdfgr">'[2]1.03'!#REF!</definedName>
    <definedName name="sdsd" localSheetId="0">#REF!</definedName>
    <definedName name="sdsd">#REF!</definedName>
    <definedName name="sfdg">'[6]2'!$F$13</definedName>
    <definedName name="ss" localSheetId="0">'[8]343-01'!#REF!</definedName>
    <definedName name="ss">'[8]343-01'!#REF!</definedName>
    <definedName name="sss" localSheetId="0">'[1]333.02'!#REF!</definedName>
    <definedName name="sss">'[1]333.02'!#REF!</definedName>
    <definedName name="ssss" localSheetId="0">#REF!</definedName>
    <definedName name="ssss">#REF!</definedName>
    <definedName name="sssssd" localSheetId="0">#REF!</definedName>
    <definedName name="sssssd">#REF!</definedName>
    <definedName name="ssssss" localSheetId="0">#REF!</definedName>
    <definedName name="ssssss">#REF!</definedName>
    <definedName name="t" localSheetId="0">'[1]333.02'!#REF!</definedName>
    <definedName name="t">'[1]333.02'!#REF!</definedName>
    <definedName name="ta" localSheetId="0">#REF!</definedName>
    <definedName name="ta">#REF!</definedName>
    <definedName name="tesnac11" localSheetId="0">#REF!</definedName>
    <definedName name="tesnac11">#REF!</definedName>
    <definedName name="tesnac12" localSheetId="0">#REF!</definedName>
    <definedName name="tesnac12">#REF!</definedName>
    <definedName name="tita" localSheetId="0">#REF!</definedName>
    <definedName name="tita">#REF!</definedName>
    <definedName name="total" localSheetId="0">'[7]3.23-10'!#REF!</definedName>
    <definedName name="total">'[7]3.23-10'!#REF!</definedName>
    <definedName name="total2" localSheetId="0">'[7]3.23-10'!#REF!</definedName>
    <definedName name="total2">'[7]3.23-10'!#REF!</definedName>
    <definedName name="tre" localSheetId="0">#REF!</definedName>
    <definedName name="tre">#REF!</definedName>
    <definedName name="tt" localSheetId="0">'[1]344.13'!#REF!</definedName>
    <definedName name="tt">'[1]344.13'!#REF!</definedName>
    <definedName name="TTT" localSheetId="0">#REF!</definedName>
    <definedName name="TTT">#REF!</definedName>
    <definedName name="TTTT" localSheetId="0">#REF!</definedName>
    <definedName name="TTTT">#REF!</definedName>
    <definedName name="TTTTT" localSheetId="0">#REF!</definedName>
    <definedName name="TTTTT">#REF!</definedName>
    <definedName name="u" localSheetId="0">'[1]333.03'!#REF!</definedName>
    <definedName name="u">'[1]333.03'!#REF!</definedName>
    <definedName name="uiyt">'[6]1'!$F$14</definedName>
    <definedName name="utyu">'[6]6'!$B$13</definedName>
    <definedName name="uu" localSheetId="0">'[1]333.04'!#REF!</definedName>
    <definedName name="uu">'[1]333.04'!#REF!</definedName>
    <definedName name="uuuuu" localSheetId="0">'[1]333.04'!#REF!</definedName>
    <definedName name="uuuuu">'[1]333.04'!#REF!</definedName>
    <definedName name="v" localSheetId="0">#REF!</definedName>
    <definedName name="v">#REF!</definedName>
    <definedName name="valdesia" localSheetId="0">'[7]3.23-10'!#REF!</definedName>
    <definedName name="valdesia">'[7]3.23-10'!#REF!</definedName>
    <definedName name="valdesia2" localSheetId="0">'[7]3.23-10'!#REF!</definedName>
    <definedName name="valdesia2">'[7]3.23-10'!#REF!</definedName>
    <definedName name="valle" localSheetId="0">'[7]3.23-10'!#REF!</definedName>
    <definedName name="valle">'[7]3.23-10'!#REF!</definedName>
    <definedName name="valle2" localSheetId="0">'[7]3.23-10'!#REF!</definedName>
    <definedName name="valle2">'[7]3.23-10'!#REF!</definedName>
    <definedName name="VBV" localSheetId="0">#REF!</definedName>
    <definedName name="VBV">#REF!</definedName>
    <definedName name="vd">'[5]8.03'!$C$9</definedName>
    <definedName name="vfc" localSheetId="0">#REF!</definedName>
    <definedName name="vfc">#REF!</definedName>
    <definedName name="vfdx">'[2]3.03'!$B$10</definedName>
    <definedName name="vfv" localSheetId="0">'[1]333.07'!#REF!</definedName>
    <definedName name="vfv">'[1]333.07'!#REF!</definedName>
    <definedName name="vfxv" localSheetId="0">'[1]333.07'!#REF!</definedName>
    <definedName name="vfxv">'[1]333.07'!#REF!</definedName>
    <definedName name="vv" localSheetId="0">#REF!</definedName>
    <definedName name="vv">#REF!</definedName>
    <definedName name="vvv" localSheetId="0">#REF!</definedName>
    <definedName name="vvv">#REF!</definedName>
    <definedName name="vwt">'[6]6'!$P$13</definedName>
    <definedName name="w" localSheetId="0">#REF!</definedName>
    <definedName name="w">#REF!</definedName>
    <definedName name="ww" localSheetId="0">#REF!</definedName>
    <definedName name="ww">#REF!</definedName>
    <definedName name="x">'[5]24.03'!$D$20</definedName>
    <definedName name="xx">'[5]27.03'!$B$9</definedName>
    <definedName name="xxx">'[5]27.03'!$D$9</definedName>
    <definedName name="xxxx">'[5]28.03'!$B$9</definedName>
    <definedName name="xzcxz">'[2]1.03'!$B$12</definedName>
    <definedName name="yt" localSheetId="0">'[13]331-16'!#REF!</definedName>
    <definedName name="yt">'[13]331-16'!#REF!</definedName>
    <definedName name="yu" localSheetId="0">#REF!</definedName>
    <definedName name="yu">#REF!</definedName>
    <definedName name="yuma" localSheetId="0">'[7]3.23-10'!#REF!</definedName>
    <definedName name="yuma">'[7]3.23-10'!#REF!</definedName>
    <definedName name="yuma2" localSheetId="0">'[7]3.23-10'!#REF!</definedName>
    <definedName name="yuma2">'[7]3.23-10'!#REF!</definedName>
    <definedName name="yuyu" localSheetId="0">#REF!</definedName>
    <definedName name="yuyu">#REF!</definedName>
    <definedName name="yy">'[5]22.03'!$D$10</definedName>
    <definedName name="yyy">'[5]19.03'!$B$11</definedName>
    <definedName name="yyyy">'[5]19.03'!$D$11</definedName>
    <definedName name="yyyyy">'[5]19.03'!$H$11</definedName>
    <definedName name="yyyyyy">'[5]19.03'!$J$11</definedName>
    <definedName name="zas">'[5]26.03'!$D$9</definedName>
    <definedName name="zsz">'[5]25.03'!$D$9</definedName>
    <definedName name="zx">'[5]24.03'!$L$20</definedName>
    <definedName name="zxc" localSheetId="0">#REF!</definedName>
    <definedName name="zxc">#REF!</definedName>
    <definedName name="zxcv">'[2]5.03'!$P$21</definedName>
    <definedName name="zxcx">'[5]28.03'!$D$9</definedName>
    <definedName name="zxz">'[5]24.03'!$P$20</definedName>
    <definedName name="zxzx">'[5]26.03'!$B$9</definedName>
  </definedNames>
  <calcPr calcId="162913"/>
</workbook>
</file>

<file path=xl/calcChain.xml><?xml version="1.0" encoding="utf-8"?>
<calcChain xmlns="http://schemas.openxmlformats.org/spreadsheetml/2006/main">
  <c r="E12" i="30" l="1"/>
  <c r="F12" i="30"/>
  <c r="G12" i="30"/>
  <c r="H12" i="30"/>
  <c r="I12" i="30"/>
  <c r="J12" i="30"/>
  <c r="E13" i="30"/>
  <c r="F13" i="30"/>
  <c r="G13" i="30"/>
  <c r="H13" i="30"/>
  <c r="I13" i="30"/>
  <c r="J13" i="30"/>
  <c r="E14" i="30"/>
  <c r="F14" i="30"/>
  <c r="G14" i="30"/>
  <c r="H14" i="30"/>
  <c r="I14" i="30"/>
  <c r="J14" i="30"/>
  <c r="E15" i="30"/>
  <c r="F15" i="30"/>
  <c r="G15" i="30"/>
  <c r="H15" i="30"/>
  <c r="I15" i="30"/>
  <c r="J15" i="30"/>
  <c r="E11" i="30"/>
  <c r="F11" i="30"/>
  <c r="G11" i="30"/>
  <c r="H11" i="30"/>
  <c r="I11" i="30"/>
  <c r="J11" i="30"/>
  <c r="C10" i="30"/>
  <c r="D10" i="30"/>
  <c r="B10" i="30"/>
  <c r="C18" i="30"/>
  <c r="D18" i="30"/>
  <c r="C19" i="30"/>
  <c r="D19" i="30"/>
  <c r="C20" i="30"/>
  <c r="D20" i="30"/>
  <c r="C21" i="30"/>
  <c r="D21" i="30"/>
  <c r="C22" i="30"/>
  <c r="D22" i="30"/>
  <c r="C23" i="30"/>
  <c r="D23" i="30"/>
  <c r="C24" i="30"/>
  <c r="D24" i="30"/>
  <c r="C25" i="30"/>
  <c r="D25" i="30"/>
  <c r="C26" i="30"/>
  <c r="D26" i="30"/>
  <c r="C27" i="30"/>
  <c r="D27" i="30"/>
  <c r="C28" i="30"/>
  <c r="D28" i="30"/>
  <c r="C29" i="30"/>
  <c r="D29" i="30"/>
  <c r="C30" i="30"/>
  <c r="D30" i="30"/>
  <c r="C31" i="30"/>
  <c r="D31" i="30"/>
  <c r="C32" i="30"/>
  <c r="D32" i="30"/>
  <c r="C33" i="30"/>
  <c r="D33" i="30"/>
  <c r="C34" i="30"/>
  <c r="D34" i="30"/>
  <c r="D17" i="30"/>
  <c r="C17" i="30"/>
  <c r="B18" i="30"/>
  <c r="B19" i="30"/>
  <c r="B12" i="30" s="1"/>
  <c r="B20" i="30"/>
  <c r="B21" i="30"/>
  <c r="B22" i="30"/>
  <c r="B15" i="30" s="1"/>
  <c r="B23" i="30"/>
  <c r="B24" i="30"/>
  <c r="B25" i="30"/>
  <c r="B26" i="30"/>
  <c r="B27" i="30"/>
  <c r="B28" i="30"/>
  <c r="B29" i="30"/>
  <c r="B30" i="30"/>
  <c r="B31" i="30"/>
  <c r="B32" i="30"/>
  <c r="B33" i="30"/>
  <c r="B34" i="30"/>
  <c r="B17" i="30"/>
  <c r="D15" i="30" l="1"/>
  <c r="D13" i="30"/>
  <c r="B11" i="30"/>
  <c r="C15" i="30"/>
  <c r="C13" i="30"/>
  <c r="B14" i="30"/>
  <c r="D14" i="30"/>
  <c r="B13" i="30"/>
  <c r="C14" i="30"/>
  <c r="C12" i="30"/>
  <c r="D11" i="30"/>
  <c r="C11" i="30"/>
  <c r="D12" i="30"/>
</calcChain>
</file>

<file path=xl/sharedStrings.xml><?xml version="1.0" encoding="utf-8"?>
<sst xmlns="http://schemas.openxmlformats.org/spreadsheetml/2006/main" count="551" uniqueCount="35">
  <si>
    <t>Total</t>
  </si>
  <si>
    <t>Público</t>
  </si>
  <si>
    <t>Privado</t>
  </si>
  <si>
    <t>Semioficial</t>
  </si>
  <si>
    <t>Sexo</t>
  </si>
  <si>
    <t>Matutina</t>
  </si>
  <si>
    <t>Vespertina</t>
  </si>
  <si>
    <t>Completa</t>
  </si>
  <si>
    <t>Nocturna</t>
  </si>
  <si>
    <t>Semi-presencial</t>
  </si>
  <si>
    <t>Jornada extendida</t>
  </si>
  <si>
    <t>Fuente: Departamento de Estadística, Ministerio de Educación de la República Dominicana (MINERD)</t>
  </si>
  <si>
    <t>Todos los sectores</t>
  </si>
  <si>
    <t>Rural</t>
  </si>
  <si>
    <t>Urbana</t>
  </si>
  <si>
    <t>Ambas Zonas</t>
  </si>
  <si>
    <r>
      <t>Jornada extendida</t>
    </r>
    <r>
      <rPr>
        <vertAlign val="superscript"/>
        <sz val="9"/>
        <rFont val="Franklin Gothic Book"/>
        <family val="2"/>
      </rPr>
      <t>*</t>
    </r>
  </si>
  <si>
    <t>Nota: *En el sector privado la jornada extendida es considerada como tanda completa.</t>
  </si>
  <si>
    <t>Sector/tanda</t>
  </si>
  <si>
    <t>Hombres</t>
  </si>
  <si>
    <t>Mujeres</t>
  </si>
  <si>
    <r>
      <rPr>
        <b/>
        <sz val="9"/>
        <rFont val="Roboto"/>
      </rPr>
      <t>Cuadro 5.30-16-11.</t>
    </r>
    <r>
      <rPr>
        <sz val="9"/>
        <rFont val="Roboto"/>
      </rPr>
      <t xml:space="preserve"> REPÚBLICA DOMINICANA: Cantidad de estudiantes matriculados a inicio del año escolar en el nivel medio por zona y sexo, según sector y tanda. Año lectivo 2018-2019
</t>
    </r>
  </si>
  <si>
    <r>
      <rPr>
        <b/>
        <sz val="9"/>
        <rFont val="Roboto"/>
      </rPr>
      <t>Cuadro 5.30-16-10.</t>
    </r>
    <r>
      <rPr>
        <sz val="9"/>
        <rFont val="Roboto"/>
      </rPr>
      <t xml:space="preserve"> REPÚBLICA DOMINICANA: Cantidad de estudiantes matriculados a inicio del año escolar en el nivel medio por zona y sexo, según sector y tanda. Año lectivo 2017-2018
</t>
    </r>
  </si>
  <si>
    <r>
      <rPr>
        <b/>
        <sz val="9"/>
        <rFont val="Roboto"/>
      </rPr>
      <t>Cuadro 5.30-16-9.</t>
    </r>
    <r>
      <rPr>
        <sz val="9"/>
        <rFont val="Roboto"/>
      </rPr>
      <t xml:space="preserve"> REPÚBLICA DOMINICANA: Cantidad de estudiantes matriculados a inicio del año escolar en el nivel medio por zona y sexo, según sector y tanda. Año lectivo 2016-2017
</t>
    </r>
  </si>
  <si>
    <r>
      <t>Jornada extendida</t>
    </r>
    <r>
      <rPr>
        <vertAlign val="superscript"/>
        <sz val="9"/>
        <rFont val="Roboto"/>
      </rPr>
      <t>*</t>
    </r>
  </si>
  <si>
    <r>
      <rPr>
        <b/>
        <sz val="9"/>
        <rFont val="Roboto"/>
      </rPr>
      <t>Cuadro 5.30-16-8.</t>
    </r>
    <r>
      <rPr>
        <sz val="9"/>
        <rFont val="Roboto"/>
      </rPr>
      <t xml:space="preserve"> REPÚBLICA DOMINICANA: Cantidad de estudiantes matriculados a inicio del año escolar en el nivel medio por zona y sexo, según sector y tanda. Año lectivo 2015-2016
</t>
    </r>
  </si>
  <si>
    <r>
      <rPr>
        <b/>
        <sz val="9"/>
        <rFont val="Roboto"/>
      </rPr>
      <t>Cuadro 5.30-16-7.</t>
    </r>
    <r>
      <rPr>
        <sz val="9"/>
        <rFont val="Roboto"/>
      </rPr>
      <t xml:space="preserve"> REPÚBLICA DOMINICANA: Cantidad de estudiantes matriculados a inicio del año escolar en el nivel medio por zona y sexo, según sector y tanda. Año lectivo 2014-2015
</t>
    </r>
  </si>
  <si>
    <r>
      <rPr>
        <b/>
        <sz val="9"/>
        <rFont val="Roboto"/>
      </rPr>
      <t xml:space="preserve">Cuadro 5.30-16-6. </t>
    </r>
    <r>
      <rPr>
        <sz val="9"/>
        <rFont val="Roboto"/>
      </rPr>
      <t xml:space="preserve">REPÚBLICA DOMINICANA: Cantidad de estudiantes matriculados a inicio del año escolar en el nivel medio por zona y sexo, según sector y tanda. Año lectivo 2013-2014
</t>
    </r>
  </si>
  <si>
    <r>
      <rPr>
        <b/>
        <sz val="9"/>
        <rFont val="Roboto"/>
      </rPr>
      <t xml:space="preserve">Cuadro 5.30-16-5. </t>
    </r>
    <r>
      <rPr>
        <sz val="9"/>
        <rFont val="Roboto"/>
      </rPr>
      <t xml:space="preserve">REPÚBLICA DOMINICANA: Cantidad de estudiantes matriculados a inicio del año escolar en el nivel medio por zona y sexo, según sector y tanda. Año lectivo 2012-2013
</t>
    </r>
  </si>
  <si>
    <r>
      <rPr>
        <b/>
        <sz val="9"/>
        <rFont val="Roboto"/>
      </rPr>
      <t>Cuadro 5.30-16-4.</t>
    </r>
    <r>
      <rPr>
        <sz val="9"/>
        <rFont val="Roboto"/>
      </rPr>
      <t xml:space="preserve"> REPÚBLICA DOMINICANA: Cantidad de estudiantes matriculados a inicio del año escolar en el nivel medio por zona y sexo, según sector y tanda. Año lectivo 2011-2012
</t>
    </r>
  </si>
  <si>
    <r>
      <rPr>
        <b/>
        <sz val="9"/>
        <rFont val="Roboto"/>
      </rPr>
      <t>Cuadro 5.30-16-3.</t>
    </r>
    <r>
      <rPr>
        <sz val="9"/>
        <rFont val="Roboto"/>
      </rPr>
      <t xml:space="preserve"> REPÚBLICA DOMINICANA: Cantidad de estudiantes matriculados a inicio del año escolar en el nivel medio por zona y sexo, según sector y tanda. Año lectivo 2010-2011
</t>
    </r>
  </si>
  <si>
    <r>
      <rPr>
        <b/>
        <sz val="9"/>
        <rFont val="Roboto"/>
      </rPr>
      <t xml:space="preserve">Cuadro 5.30-16-12. </t>
    </r>
    <r>
      <rPr>
        <sz val="9"/>
        <rFont val="Roboto"/>
      </rPr>
      <t xml:space="preserve">REPÚBLICA DOMINICANA: Número de estudiantes matriculados a inicio del año escolar en el nivel secundario por zona y sexo, según sector y tanda, año lectivo 2019-2020
</t>
    </r>
  </si>
  <si>
    <r>
      <rPr>
        <b/>
        <sz val="9"/>
        <rFont val="Roboto"/>
      </rPr>
      <t xml:space="preserve">Cuadro 5.30-16-13. </t>
    </r>
    <r>
      <rPr>
        <sz val="9"/>
        <rFont val="Roboto"/>
      </rPr>
      <t xml:space="preserve">REPÚBLICA DOMINICANA: Número de estudiantes matriculados a inicio del año escolar en el nivel secundario por zona y sexo, según sector y tanda, año lectivo 2020-2021
</t>
    </r>
  </si>
  <si>
    <r>
      <rPr>
        <b/>
        <sz val="9"/>
        <rFont val="Roboto"/>
      </rPr>
      <t xml:space="preserve">Cuadro 5.30-16-15. </t>
    </r>
    <r>
      <rPr>
        <sz val="9"/>
        <rFont val="Roboto"/>
      </rPr>
      <t xml:space="preserve">REPÚBLICA DOMINICANA: Número de estudiantes matriculados a inicio del año escolar en el nivel secundario por zona y sexo, según sector y tanda, año lectivo 2021-2022
</t>
    </r>
  </si>
  <si>
    <t>Zona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</si>
</sst>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4">
    <numFmt numFmtId="6" formatCode="&quot;$&quot;#,##0_);[Red]\(&quot;$&quot;#,##0\)"/>
    <numFmt numFmtId="41" formatCode="_(* #,##0_);_(* \(#,##0\);_(* &quot;-&quot;_);_(@_)"/>
    <numFmt numFmtId="43" formatCode="_(* #,##0.00_);_(* \(#,##0.00\);_(* &quot;-&quot;??_);_(@_)"/>
    <numFmt numFmtId="164" formatCode="_(&quot;RD$&quot;* #,##0.00_);_(&quot;RD$&quot;* \(#,##0.00\);_(&quot;RD$&quot;* &quot;-&quot;??_);_(@_)"/>
    <numFmt numFmtId="165" formatCode="&quot;   &quot;@"/>
    <numFmt numFmtId="166" formatCode="&quot;      &quot;@"/>
    <numFmt numFmtId="167" formatCode="&quot;         &quot;@"/>
    <numFmt numFmtId="168" formatCode="&quot;            &quot;@"/>
    <numFmt numFmtId="169" formatCode="&quot;               &quot;@"/>
    <numFmt numFmtId="170" formatCode="m\-d\-yy"/>
    <numFmt numFmtId="171" formatCode="* _(#,##0.0_)\ _P_-;* \(#,##0.0\)\ _P_-;_-* &quot;-&quot;??\ _P_-;_-@_-"/>
    <numFmt numFmtId="172" formatCode="_(* #,##0.00_);_(* \(#,##0.00\);_(* \-??_);_(@_)"/>
    <numFmt numFmtId="173" formatCode="_-[$€-2]* #,##0.00_-;\-[$€-2]* #,##0.00_-;_-[$€-2]* &quot;-&quot;??_-"/>
    <numFmt numFmtId="174" formatCode="_-* #,##0.0_-;\-* #,##0.0_-;_-* &quot;-&quot;_-;_-@_-"/>
    <numFmt numFmtId="175" formatCode="_-* #,##0\ _P_t_s_-;\-* #,##0\ _P_t_s_-;_-* &quot;-&quot;\ _P_t_s_-;_-@_-"/>
    <numFmt numFmtId="176" formatCode="#,##0.0"/>
    <numFmt numFmtId="177" formatCode="_(* #,##0_);_(* \(#,##0\);_(* \-_);_(@_)"/>
    <numFmt numFmtId="178" formatCode="_(\$* #,##0_);_(\$* \(#,##0\);_(\$* \-_);_(@_)"/>
    <numFmt numFmtId="179" formatCode="_(\$* #,##0.00_);_(\$* \(#,##0.00\);_(\$* \-??_);_(@_)"/>
    <numFmt numFmtId="180" formatCode="0.00_)"/>
    <numFmt numFmtId="181" formatCode="[&gt;=0.05]#,##0.0;[&lt;=-0.05]\-#,##0.0;?0.0"/>
    <numFmt numFmtId="182" formatCode="[Black]#,##0.0;[Black]\-#,##0.0;;"/>
    <numFmt numFmtId="183" formatCode="[Black][&gt;0.05]#,##0.0;[Black][&lt;-0.05]\-#,##0.0;;"/>
    <numFmt numFmtId="184" formatCode="[Black][&gt;0.5]#,##0;[Black][&lt;-0.5]\-#,##0;;"/>
  </numFmts>
  <fonts count="6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8"/>
      <name val="Franklin Gothic Book"/>
      <family val="2"/>
    </font>
    <font>
      <b/>
      <sz val="10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8"/>
      <color indexed="12"/>
      <name val="Arial"/>
      <family val="2"/>
    </font>
    <font>
      <sz val="8"/>
      <color indexed="12"/>
      <name val="Helv"/>
    </font>
    <font>
      <sz val="11"/>
      <color indexed="20"/>
      <name val="Calibri"/>
      <family val="2"/>
    </font>
    <font>
      <sz val="12"/>
      <name val="Arial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Tahoma"/>
      <family val="2"/>
    </font>
    <font>
      <sz val="10"/>
      <name val="Times New Roman"/>
      <family val="1"/>
    </font>
    <font>
      <sz val="11"/>
      <name val="??"/>
      <family val="3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u/>
      <sz val="11"/>
      <color indexed="37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10"/>
      <name val="MS Sans Serif"/>
      <family val="2"/>
    </font>
    <font>
      <sz val="10"/>
      <color indexed="8"/>
      <name val="MS Sans Serif"/>
      <family val="2"/>
    </font>
    <font>
      <b/>
      <sz val="11"/>
      <color indexed="63"/>
      <name val="Calibri"/>
      <family val="2"/>
    </font>
    <font>
      <sz val="9"/>
      <name val="Times New Roman"/>
      <family val="1"/>
    </font>
    <font>
      <sz val="10"/>
      <color indexed="10"/>
      <name val="MS Sans Serif"/>
      <family val="2"/>
    </font>
    <font>
      <b/>
      <sz val="16"/>
      <name val="Times New Roman"/>
      <family val="1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9"/>
      <name val="Franklin Gothic Demi"/>
      <family val="2"/>
    </font>
    <font>
      <sz val="9"/>
      <name val="Franklin Gothic Book"/>
      <family val="2"/>
    </font>
    <font>
      <vertAlign val="superscript"/>
      <sz val="9"/>
      <name val="Franklin Gothic Book"/>
      <family val="2"/>
    </font>
    <font>
      <sz val="9"/>
      <name val="Roboto"/>
    </font>
    <font>
      <b/>
      <sz val="9"/>
      <name val="Roboto"/>
    </font>
    <font>
      <b/>
      <sz val="9"/>
      <color theme="1"/>
      <name val="Roboto"/>
    </font>
    <font>
      <sz val="9"/>
      <color theme="1"/>
      <name val="Roboto"/>
    </font>
    <font>
      <sz val="7"/>
      <name val="Roboto"/>
    </font>
    <font>
      <vertAlign val="superscript"/>
      <sz val="9"/>
      <name val="Roboto"/>
    </font>
    <font>
      <sz val="7"/>
      <color theme="1"/>
      <name val="Roboto"/>
    </font>
    <font>
      <sz val="11"/>
      <color theme="1"/>
      <name val="Roboto"/>
    </font>
  </fonts>
  <fills count="6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121">
    <xf numFmtId="0" fontId="0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165" fontId="18" fillId="0" borderId="0" applyFill="0" applyBorder="0" applyAlignment="0" applyProtection="0"/>
    <xf numFmtId="165" fontId="18" fillId="0" borderId="0" applyFill="0" applyBorder="0" applyAlignment="0" applyProtection="0"/>
    <xf numFmtId="165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0" fontId="23" fillId="33" borderId="0" applyNumberFormat="0" applyBorder="0" applyAlignment="0" applyProtection="0"/>
    <xf numFmtId="0" fontId="23" fillId="34" borderId="0" applyNumberFormat="0" applyBorder="0" applyAlignment="0" applyProtection="0"/>
    <xf numFmtId="0" fontId="23" fillId="35" borderId="0" applyNumberFormat="0" applyBorder="0" applyAlignment="0" applyProtection="0"/>
    <xf numFmtId="0" fontId="23" fillId="36" borderId="0" applyNumberFormat="0" applyBorder="0" applyAlignment="0" applyProtection="0"/>
    <xf numFmtId="0" fontId="23" fillId="37" borderId="0" applyNumberFormat="0" applyBorder="0" applyAlignment="0" applyProtection="0"/>
    <xf numFmtId="0" fontId="23" fillId="38" borderId="0" applyNumberFormat="0" applyBorder="0" applyAlignment="0" applyProtection="0"/>
    <xf numFmtId="0" fontId="23" fillId="33" borderId="0" applyNumberFormat="0" applyBorder="0" applyAlignment="0" applyProtection="0"/>
    <xf numFmtId="0" fontId="23" fillId="34" borderId="0" applyNumberFormat="0" applyBorder="0" applyAlignment="0" applyProtection="0"/>
    <xf numFmtId="0" fontId="23" fillId="35" borderId="0" applyNumberFormat="0" applyBorder="0" applyAlignment="0" applyProtection="0"/>
    <xf numFmtId="0" fontId="23" fillId="36" borderId="0" applyNumberFormat="0" applyBorder="0" applyAlignment="0" applyProtection="0"/>
    <xf numFmtId="0" fontId="23" fillId="37" borderId="0" applyNumberFormat="0" applyBorder="0" applyAlignment="0" applyProtection="0"/>
    <xf numFmtId="0" fontId="23" fillId="3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7" fontId="18" fillId="0" borderId="0" applyFill="0" applyBorder="0" applyAlignment="0" applyProtection="0"/>
    <xf numFmtId="167" fontId="18" fillId="0" borderId="0" applyFill="0" applyBorder="0" applyAlignment="0" applyProtection="0"/>
    <xf numFmtId="167" fontId="18" fillId="0" borderId="0" applyFill="0" applyBorder="0" applyAlignment="0" applyProtection="0"/>
    <xf numFmtId="168" fontId="18" fillId="0" borderId="0" applyFill="0" applyBorder="0" applyAlignment="0" applyProtection="0"/>
    <xf numFmtId="168" fontId="18" fillId="0" borderId="0" applyFill="0" applyBorder="0" applyAlignment="0" applyProtection="0"/>
    <xf numFmtId="168" fontId="18" fillId="0" borderId="0" applyFill="0" applyBorder="0" applyAlignment="0" applyProtection="0"/>
    <xf numFmtId="0" fontId="23" fillId="39" borderId="0" applyNumberFormat="0" applyBorder="0" applyAlignment="0" applyProtection="0"/>
    <xf numFmtId="0" fontId="23" fillId="40" borderId="0" applyNumberFormat="0" applyBorder="0" applyAlignment="0" applyProtection="0"/>
    <xf numFmtId="0" fontId="23" fillId="41" borderId="0" applyNumberFormat="0" applyBorder="0" applyAlignment="0" applyProtection="0"/>
    <xf numFmtId="0" fontId="23" fillId="36" borderId="0" applyNumberFormat="0" applyBorder="0" applyAlignment="0" applyProtection="0"/>
    <xf numFmtId="0" fontId="23" fillId="39" borderId="0" applyNumberFormat="0" applyBorder="0" applyAlignment="0" applyProtection="0"/>
    <xf numFmtId="0" fontId="23" fillId="42" borderId="0" applyNumberFormat="0" applyBorder="0" applyAlignment="0" applyProtection="0"/>
    <xf numFmtId="0" fontId="23" fillId="39" borderId="0" applyNumberFormat="0" applyBorder="0" applyAlignment="0" applyProtection="0"/>
    <xf numFmtId="0" fontId="23" fillId="40" borderId="0" applyNumberFormat="0" applyBorder="0" applyAlignment="0" applyProtection="0"/>
    <xf numFmtId="0" fontId="23" fillId="41" borderId="0" applyNumberFormat="0" applyBorder="0" applyAlignment="0" applyProtection="0"/>
    <xf numFmtId="0" fontId="23" fillId="36" borderId="0" applyNumberFormat="0" applyBorder="0" applyAlignment="0" applyProtection="0"/>
    <xf numFmtId="0" fontId="23" fillId="39" borderId="0" applyNumberFormat="0" applyBorder="0" applyAlignment="0" applyProtection="0"/>
    <xf numFmtId="0" fontId="23" fillId="4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9" fontId="18" fillId="0" borderId="0" applyFill="0" applyBorder="0" applyAlignment="0" applyProtection="0"/>
    <xf numFmtId="169" fontId="18" fillId="0" borderId="0" applyFill="0" applyBorder="0" applyAlignment="0" applyProtection="0"/>
    <xf numFmtId="169" fontId="18" fillId="0" borderId="0" applyFill="0" applyBorder="0" applyAlignment="0" applyProtection="0"/>
    <xf numFmtId="0" fontId="24" fillId="43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46" borderId="0" applyNumberFormat="0" applyBorder="0" applyAlignment="0" applyProtection="0"/>
    <xf numFmtId="0" fontId="24" fillId="43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46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24" fillId="47" borderId="0" applyNumberFormat="0" applyBorder="0" applyAlignment="0" applyProtection="0"/>
    <xf numFmtId="0" fontId="24" fillId="48" borderId="0" applyNumberFormat="0" applyBorder="0" applyAlignment="0" applyProtection="0"/>
    <xf numFmtId="0" fontId="24" fillId="49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50" borderId="0" applyNumberFormat="0" applyBorder="0" applyAlignment="0" applyProtection="0"/>
    <xf numFmtId="170" fontId="20" fillId="51" borderId="13">
      <alignment horizontal="center" vertical="center"/>
    </xf>
    <xf numFmtId="0" fontId="25" fillId="0" borderId="14">
      <protection hidden="1"/>
    </xf>
    <xf numFmtId="0" fontId="18" fillId="52" borderId="0" applyNumberFormat="0" applyBorder="0" applyAlignment="0" applyProtection="0"/>
    <xf numFmtId="0" fontId="18" fillId="52" borderId="0" applyNumberFormat="0" applyBorder="0" applyAlignment="0" applyProtection="0"/>
    <xf numFmtId="0" fontId="18" fillId="52" borderId="0" applyNumberFormat="0" applyBorder="0" applyAlignment="0" applyProtection="0"/>
    <xf numFmtId="0" fontId="26" fillId="0" borderId="15">
      <protection hidden="1"/>
    </xf>
    <xf numFmtId="0" fontId="27" fillId="34" borderId="0" applyNumberFormat="0" applyBorder="0" applyAlignment="0" applyProtection="0"/>
    <xf numFmtId="171" fontId="28" fillId="0" borderId="16" applyBorder="0">
      <alignment horizontal="center" vertical="center"/>
    </xf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29" fillId="53" borderId="17" applyNumberFormat="0" applyAlignment="0" applyProtection="0"/>
    <xf numFmtId="0" fontId="29" fillId="53" borderId="17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30" fillId="0" borderId="18" applyNumberFormat="0" applyFill="0" applyAlignment="0" applyProtection="0"/>
    <xf numFmtId="0" fontId="31" fillId="54" borderId="19" applyNumberFormat="0" applyAlignment="0" applyProtection="0"/>
    <xf numFmtId="0" fontId="31" fillId="54" borderId="19" applyNumberFormat="0" applyAlignment="0" applyProtection="0"/>
    <xf numFmtId="0" fontId="24" fillId="47" borderId="0" applyNumberFormat="0" applyBorder="0" applyAlignment="0" applyProtection="0"/>
    <xf numFmtId="0" fontId="24" fillId="48" borderId="0" applyNumberFormat="0" applyBorder="0" applyAlignment="0" applyProtection="0"/>
    <xf numFmtId="0" fontId="24" fillId="49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50" borderId="0" applyNumberFormat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2" fontId="18" fillId="0" borderId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2" fontId="18" fillId="0" borderId="0" applyFill="0" applyBorder="0" applyAlignment="0" applyProtection="0"/>
    <xf numFmtId="172" fontId="18" fillId="0" borderId="0" applyFill="0" applyBorder="0" applyAlignment="0" applyProtection="0"/>
    <xf numFmtId="172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18" fillId="0" borderId="0" applyFont="0" applyFill="0" applyBorder="0" applyAlignment="0" applyProtection="0"/>
    <xf numFmtId="6" fontId="34" fillId="0" borderId="0">
      <protection locked="0"/>
    </xf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23" fillId="55" borderId="20">
      <alignment horizontal="center" textRotation="44"/>
    </xf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0" fontId="35" fillId="0" borderId="0" applyNumberFormat="0" applyFill="0" applyBorder="0" applyAlignment="0" applyProtection="0"/>
    <xf numFmtId="174" fontId="18" fillId="0" borderId="0">
      <protection locked="0"/>
    </xf>
    <xf numFmtId="0" fontId="36" fillId="35" borderId="0" applyNumberFormat="0" applyBorder="0" applyAlignment="0" applyProtection="0"/>
    <xf numFmtId="38" fontId="21" fillId="56" borderId="0" applyNumberFormat="0" applyBorder="0" applyAlignment="0" applyProtection="0"/>
    <xf numFmtId="0" fontId="37" fillId="0" borderId="0" applyNumberFormat="0" applyFill="0" applyBorder="0" applyAlignment="0" applyProtection="0"/>
    <xf numFmtId="0" fontId="38" fillId="0" borderId="21" applyNumberFormat="0" applyFill="0" applyAlignment="0" applyProtection="0"/>
    <xf numFmtId="0" fontId="39" fillId="0" borderId="22" applyNumberFormat="0" applyFill="0" applyAlignment="0" applyProtection="0"/>
    <xf numFmtId="0" fontId="40" fillId="0" borderId="23" applyNumberFormat="0" applyFill="0" applyAlignment="0" applyProtection="0"/>
    <xf numFmtId="0" fontId="40" fillId="0" borderId="0" applyNumberFormat="0" applyFill="0" applyBorder="0" applyAlignment="0" applyProtection="0"/>
    <xf numFmtId="175" fontId="18" fillId="0" borderId="0">
      <protection locked="0"/>
    </xf>
    <xf numFmtId="175" fontId="18" fillId="0" borderId="0">
      <protection locked="0"/>
    </xf>
    <xf numFmtId="0" fontId="41" fillId="0" borderId="24" applyNumberFormat="0" applyFill="0" applyAlignment="0" applyProtection="0"/>
    <xf numFmtId="0" fontId="41" fillId="0" borderId="24" applyNumberFormat="0" applyFill="0" applyAlignment="0" applyProtection="0"/>
    <xf numFmtId="0" fontId="41" fillId="0" borderId="24" applyNumberFormat="0" applyFill="0" applyAlignment="0" applyProtection="0"/>
    <xf numFmtId="176" fontId="18" fillId="0" borderId="0" applyFill="0" applyBorder="0" applyAlignment="0" applyProtection="0"/>
    <xf numFmtId="176" fontId="18" fillId="0" borderId="0" applyFill="0" applyBorder="0" applyAlignment="0" applyProtection="0"/>
    <xf numFmtId="176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42" fillId="38" borderId="17" applyNumberFormat="0" applyAlignment="0" applyProtection="0"/>
    <xf numFmtId="10" fontId="21" fillId="57" borderId="25" applyNumberFormat="0" applyBorder="0" applyAlignment="0" applyProtection="0"/>
    <xf numFmtId="0" fontId="42" fillId="58" borderId="17" applyNumberFormat="0" applyAlignment="0" applyProtection="0"/>
    <xf numFmtId="0" fontId="30" fillId="0" borderId="18" applyNumberFormat="0" applyFill="0" applyAlignment="0" applyProtection="0"/>
    <xf numFmtId="0" fontId="22" fillId="0" borderId="14">
      <alignment horizontal="left"/>
      <protection locked="0"/>
    </xf>
    <xf numFmtId="4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177" fontId="18" fillId="0" borderId="0" applyFill="0" applyBorder="0" applyAlignment="0" applyProtection="0"/>
    <xf numFmtId="172" fontId="18" fillId="0" borderId="0" applyFill="0" applyBorder="0" applyAlignment="0" applyProtection="0"/>
    <xf numFmtId="164" fontId="18" fillId="0" borderId="0" applyFont="0" applyFill="0" applyBorder="0" applyAlignment="0" applyProtection="0"/>
    <xf numFmtId="178" fontId="18" fillId="0" borderId="0" applyFill="0" applyBorder="0" applyAlignment="0" applyProtection="0"/>
    <xf numFmtId="179" fontId="18" fillId="0" borderId="0" applyFill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43" fillId="59" borderId="0" applyNumberFormat="0" applyBorder="0" applyAlignment="0" applyProtection="0"/>
    <xf numFmtId="37" fontId="44" fillId="0" borderId="0"/>
    <xf numFmtId="180" fontId="45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6" fillId="0" borderId="0"/>
    <xf numFmtId="0" fontId="18" fillId="0" borderId="0" applyNumberFormat="0" applyFont="0" applyFill="0" applyBorder="0" applyAlignment="0" applyProtection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 applyNumberFormat="0" applyFill="0" applyBorder="0" applyAlignment="0" applyProtection="0"/>
    <xf numFmtId="0" fontId="32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181" fontId="33" fillId="0" borderId="0" applyFill="0" applyBorder="0" applyAlignment="0" applyProtection="0"/>
    <xf numFmtId="0" fontId="18" fillId="60" borderId="26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18" fillId="60" borderId="26" applyNumberFormat="0" applyFont="0" applyAlignment="0" applyProtection="0"/>
    <xf numFmtId="0" fontId="48" fillId="53" borderId="27" applyNumberFormat="0" applyAlignment="0" applyProtection="0"/>
    <xf numFmtId="10" fontId="18" fillId="0" borderId="0" applyFont="0" applyFill="0" applyBorder="0" applyAlignment="0" applyProtection="0"/>
    <xf numFmtId="9" fontId="18" fillId="0" borderId="0" applyFill="0" applyBorder="0" applyAlignment="0" applyProtection="0"/>
    <xf numFmtId="9" fontId="18" fillId="0" borderId="0" applyFill="0" applyBorder="0" applyAlignment="0" applyProtection="0"/>
    <xf numFmtId="9" fontId="18" fillId="0" borderId="0" applyFill="0" applyBorder="0" applyAlignment="0" applyProtection="0"/>
    <xf numFmtId="9" fontId="18" fillId="0" borderId="0" applyFont="0" applyFill="0" applyBorder="0" applyAlignment="0" applyProtection="0"/>
    <xf numFmtId="0" fontId="47" fillId="0" borderId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2" fontId="18" fillId="0" borderId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49" fillId="0" borderId="0"/>
    <xf numFmtId="0" fontId="50" fillId="0" borderId="0" applyNumberFormat="0" applyFill="0" applyBorder="0" applyAlignment="0" applyProtection="0"/>
    <xf numFmtId="0" fontId="51" fillId="61" borderId="28" applyNumberFormat="0" applyFont="0" applyBorder="0" applyAlignment="0">
      <alignment horizontal="left" wrapText="1"/>
    </xf>
    <xf numFmtId="0" fontId="51" fillId="61" borderId="28" applyNumberFormat="0" applyFont="0" applyBorder="0" applyAlignment="0">
      <alignment horizontal="left" wrapText="1"/>
    </xf>
    <xf numFmtId="0" fontId="51" fillId="61" borderId="28" applyNumberFormat="0" applyFont="0" applyBorder="0" applyAlignment="0">
      <alignment horizontal="left" wrapText="1"/>
    </xf>
    <xf numFmtId="0" fontId="51" fillId="61" borderId="28" applyNumberFormat="0" applyFont="0" applyBorder="0" applyAlignment="0">
      <alignment horizontal="left" wrapText="1"/>
    </xf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52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8" fillId="0" borderId="21" applyNumberFormat="0" applyFill="0" applyAlignment="0" applyProtection="0"/>
    <xf numFmtId="0" fontId="39" fillId="0" borderId="22" applyNumberFormat="0" applyFill="0" applyAlignment="0" applyProtection="0"/>
    <xf numFmtId="0" fontId="40" fillId="0" borderId="23" applyNumberFormat="0" applyFill="0" applyAlignment="0" applyProtection="0"/>
    <xf numFmtId="0" fontId="40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1" fillId="52" borderId="14"/>
    <xf numFmtId="0" fontId="21" fillId="52" borderId="14"/>
    <xf numFmtId="0" fontId="21" fillId="52" borderId="14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54" fillId="0" borderId="29" applyNumberFormat="0" applyFill="0" applyAlignment="0" applyProtection="0"/>
    <xf numFmtId="37" fontId="21" fillId="63" borderId="0" applyNumberFormat="0" applyBorder="0" applyAlignment="0" applyProtection="0"/>
    <xf numFmtId="37" fontId="21" fillId="0" borderId="0"/>
    <xf numFmtId="0" fontId="21" fillId="64" borderId="0" applyNumberFormat="0" applyBorder="0" applyAlignment="0" applyProtection="0"/>
    <xf numFmtId="3" fontId="25" fillId="0" borderId="24" applyProtection="0"/>
    <xf numFmtId="0" fontId="27" fillId="34" borderId="0" applyNumberFormat="0" applyBorder="0" applyAlignment="0" applyProtection="0"/>
    <xf numFmtId="0" fontId="36" fillId="35" borderId="0" applyNumberFormat="0" applyBorder="0" applyAlignment="0" applyProtection="0"/>
    <xf numFmtId="0" fontId="52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53">
    <xf numFmtId="0" fontId="0" fillId="0" borderId="0" xfId="0"/>
    <xf numFmtId="0" fontId="55" fillId="65" borderId="0" xfId="3" applyNumberFormat="1" applyFont="1" applyFill="1" applyBorder="1" applyAlignment="1" applyProtection="1">
      <alignment vertical="center"/>
    </xf>
    <xf numFmtId="0" fontId="55" fillId="65" borderId="0" xfId="2" applyNumberFormat="1" applyFont="1" applyFill="1" applyBorder="1" applyAlignment="1" applyProtection="1">
      <alignment horizontal="center" vertical="center"/>
    </xf>
    <xf numFmtId="0" fontId="0" fillId="65" borderId="0" xfId="0" applyFill="1"/>
    <xf numFmtId="0" fontId="0" fillId="65" borderId="0" xfId="0" applyFill="1" applyBorder="1"/>
    <xf numFmtId="3" fontId="56" fillId="65" borderId="0" xfId="3" applyNumberFormat="1" applyFont="1" applyFill="1" applyAlignment="1">
      <alignment horizontal="right" vertical="center" indent="2"/>
    </xf>
    <xf numFmtId="0" fontId="59" fillId="65" borderId="31" xfId="2" applyNumberFormat="1" applyFont="1" applyFill="1" applyBorder="1" applyAlignment="1" applyProtection="1">
      <alignment horizontal="center" vertical="center"/>
    </xf>
    <xf numFmtId="0" fontId="59" fillId="65" borderId="0" xfId="3" applyFont="1" applyFill="1" applyAlignment="1">
      <alignment vertical="center"/>
    </xf>
    <xf numFmtId="0" fontId="58" fillId="65" borderId="0" xfId="1" applyFont="1" applyFill="1" applyAlignment="1">
      <alignment horizontal="left" vertical="center" indent="1"/>
    </xf>
    <xf numFmtId="0" fontId="58" fillId="65" borderId="12" xfId="1" applyFont="1" applyFill="1" applyBorder="1" applyAlignment="1">
      <alignment horizontal="left" vertical="center" indent="1"/>
    </xf>
    <xf numFmtId="0" fontId="58" fillId="65" borderId="0" xfId="3" applyFont="1" applyFill="1"/>
    <xf numFmtId="0" fontId="58" fillId="65" borderId="0" xfId="1" applyFont="1" applyFill="1" applyBorder="1" applyAlignment="1">
      <alignment horizontal="left" vertical="center" indent="1"/>
    </xf>
    <xf numFmtId="0" fontId="62" fillId="65" borderId="0" xfId="1" applyFont="1" applyFill="1"/>
    <xf numFmtId="3" fontId="58" fillId="65" borderId="0" xfId="3" applyNumberFormat="1" applyFont="1" applyFill="1" applyAlignment="1">
      <alignment horizontal="right" vertical="center" indent="1"/>
    </xf>
    <xf numFmtId="3" fontId="58" fillId="65" borderId="0" xfId="2" applyNumberFormat="1" applyFont="1" applyFill="1" applyAlignment="1">
      <alignment horizontal="right" vertical="center" indent="1"/>
    </xf>
    <xf numFmtId="0" fontId="59" fillId="65" borderId="0" xfId="3" applyNumberFormat="1" applyFont="1" applyFill="1" applyBorder="1" applyAlignment="1" applyProtection="1">
      <alignment vertical="center"/>
    </xf>
    <xf numFmtId="3" fontId="59" fillId="65" borderId="0" xfId="3" applyNumberFormat="1" applyFont="1" applyFill="1" applyAlignment="1">
      <alignment horizontal="center" vertical="center"/>
    </xf>
    <xf numFmtId="3" fontId="58" fillId="65" borderId="0" xfId="3" applyNumberFormat="1" applyFont="1" applyFill="1" applyAlignment="1">
      <alignment horizontal="center" vertical="center"/>
    </xf>
    <xf numFmtId="3" fontId="58" fillId="65" borderId="0" xfId="2" applyNumberFormat="1" applyFont="1" applyFill="1" applyAlignment="1">
      <alignment horizontal="center" vertical="center"/>
    </xf>
    <xf numFmtId="3" fontId="58" fillId="65" borderId="0" xfId="3" applyNumberFormat="1" applyFont="1" applyFill="1" applyBorder="1" applyAlignment="1">
      <alignment horizontal="center" vertical="center"/>
    </xf>
    <xf numFmtId="3" fontId="58" fillId="65" borderId="0" xfId="2" applyNumberFormat="1" applyFont="1" applyFill="1" applyBorder="1" applyAlignment="1">
      <alignment horizontal="center" vertical="center"/>
    </xf>
    <xf numFmtId="3" fontId="58" fillId="65" borderId="12" xfId="3" applyNumberFormat="1" applyFont="1" applyFill="1" applyBorder="1" applyAlignment="1">
      <alignment horizontal="center" vertical="center"/>
    </xf>
    <xf numFmtId="3" fontId="58" fillId="65" borderId="12" xfId="2" applyNumberFormat="1" applyFont="1" applyFill="1" applyBorder="1" applyAlignment="1">
      <alignment horizontal="center" vertical="center"/>
    </xf>
    <xf numFmtId="0" fontId="64" fillId="65" borderId="0" xfId="0" applyFont="1" applyFill="1"/>
    <xf numFmtId="0" fontId="65" fillId="65" borderId="0" xfId="0" applyFont="1" applyFill="1"/>
    <xf numFmtId="3" fontId="61" fillId="65" borderId="0" xfId="0" applyNumberFormat="1" applyFont="1" applyFill="1" applyAlignment="1">
      <alignment horizontal="center"/>
    </xf>
    <xf numFmtId="0" fontId="61" fillId="65" borderId="0" xfId="0" applyNumberFormat="1" applyFont="1" applyFill="1" applyAlignment="1">
      <alignment horizontal="center"/>
    </xf>
    <xf numFmtId="0" fontId="58" fillId="65" borderId="0" xfId="3" applyFont="1" applyFill="1" applyAlignment="1">
      <alignment horizontal="center"/>
    </xf>
    <xf numFmtId="0" fontId="60" fillId="65" borderId="0" xfId="0" applyNumberFormat="1" applyFont="1" applyFill="1" applyAlignment="1">
      <alignment horizontal="center"/>
    </xf>
    <xf numFmtId="3" fontId="61" fillId="65" borderId="12" xfId="0" applyNumberFormat="1" applyFont="1" applyFill="1" applyBorder="1" applyAlignment="1">
      <alignment horizontal="center"/>
    </xf>
    <xf numFmtId="0" fontId="61" fillId="65" borderId="12" xfId="0" applyNumberFormat="1" applyFont="1" applyFill="1" applyBorder="1" applyAlignment="1">
      <alignment horizontal="center"/>
    </xf>
    <xf numFmtId="0" fontId="62" fillId="65" borderId="0" xfId="1" applyFont="1" applyFill="1" applyBorder="1"/>
    <xf numFmtId="3" fontId="58" fillId="65" borderId="0" xfId="3" applyNumberFormat="1" applyFont="1" applyFill="1" applyAlignment="1">
      <alignment horizontal="right" vertical="center"/>
    </xf>
    <xf numFmtId="3" fontId="58" fillId="65" borderId="12" xfId="3" applyNumberFormat="1" applyFont="1" applyFill="1" applyBorder="1" applyAlignment="1">
      <alignment horizontal="right" vertical="center"/>
    </xf>
    <xf numFmtId="3" fontId="61" fillId="65" borderId="0" xfId="0" applyNumberFormat="1" applyFont="1" applyFill="1" applyAlignment="1">
      <alignment horizontal="right"/>
    </xf>
    <xf numFmtId="0" fontId="60" fillId="65" borderId="0" xfId="0" applyFont="1" applyFill="1" applyAlignment="1">
      <alignment horizontal="right"/>
    </xf>
    <xf numFmtId="0" fontId="61" fillId="65" borderId="0" xfId="0" applyFont="1" applyFill="1" applyAlignment="1">
      <alignment horizontal="right"/>
    </xf>
    <xf numFmtId="3" fontId="59" fillId="65" borderId="0" xfId="3" applyNumberFormat="1" applyFont="1" applyFill="1" applyAlignment="1">
      <alignment horizontal="right" vertical="center"/>
    </xf>
    <xf numFmtId="0" fontId="59" fillId="65" borderId="31" xfId="3" applyFont="1" applyFill="1" applyBorder="1" applyAlignment="1">
      <alignment horizontal="center" vertical="top"/>
    </xf>
    <xf numFmtId="0" fontId="58" fillId="65" borderId="0" xfId="2" applyFont="1" applyFill="1" applyAlignment="1">
      <alignment horizontal="left" vertical="distributed" wrapText="1"/>
    </xf>
    <xf numFmtId="0" fontId="60" fillId="65" borderId="12" xfId="0" applyFont="1" applyFill="1" applyBorder="1" applyAlignment="1">
      <alignment horizontal="center" vertical="center"/>
    </xf>
    <xf numFmtId="0" fontId="60" fillId="65" borderId="31" xfId="0" applyFont="1" applyFill="1" applyBorder="1" applyAlignment="1">
      <alignment horizontal="center" vertical="center"/>
    </xf>
    <xf numFmtId="0" fontId="59" fillId="65" borderId="31" xfId="3" applyFont="1" applyFill="1" applyBorder="1" applyAlignment="1">
      <alignment horizontal="center" vertical="center"/>
    </xf>
    <xf numFmtId="0" fontId="59" fillId="65" borderId="30" xfId="3" applyFont="1" applyFill="1" applyBorder="1" applyAlignment="1">
      <alignment horizontal="center" vertical="center"/>
    </xf>
    <xf numFmtId="0" fontId="59" fillId="65" borderId="12" xfId="3" applyFont="1" applyFill="1" applyBorder="1" applyAlignment="1">
      <alignment horizontal="center" vertical="center"/>
    </xf>
    <xf numFmtId="0" fontId="55" fillId="65" borderId="0" xfId="1" applyFont="1" applyFill="1" applyAlignment="1">
      <alignment horizontal="center"/>
    </xf>
    <xf numFmtId="0" fontId="58" fillId="65" borderId="0" xfId="2" applyNumberFormat="1" applyFont="1" applyFill="1" applyBorder="1" applyAlignment="1" applyProtection="1">
      <alignment horizontal="left" vertical="distributed" wrapText="1"/>
    </xf>
    <xf numFmtId="0" fontId="55" fillId="65" borderId="0" xfId="3" applyNumberFormat="1" applyFont="1" applyFill="1" applyBorder="1" applyAlignment="1" applyProtection="1">
      <alignment horizontal="center" vertical="top"/>
    </xf>
    <xf numFmtId="0" fontId="58" fillId="65" borderId="0" xfId="1" applyFont="1" applyFill="1" applyAlignment="1">
      <alignment horizontal="center"/>
    </xf>
    <xf numFmtId="0" fontId="60" fillId="65" borderId="0" xfId="0" applyFont="1" applyFill="1" applyBorder="1" applyAlignment="1">
      <alignment horizontal="center" vertical="center"/>
    </xf>
    <xf numFmtId="0" fontId="58" fillId="65" borderId="11" xfId="2" applyFont="1" applyFill="1" applyBorder="1" applyAlignment="1">
      <alignment horizontal="left" vertical="distributed" wrapText="1"/>
    </xf>
    <xf numFmtId="0" fontId="60" fillId="65" borderId="10" xfId="0" applyFont="1" applyFill="1" applyBorder="1" applyAlignment="1">
      <alignment horizontal="center" vertical="center"/>
    </xf>
    <xf numFmtId="0" fontId="59" fillId="65" borderId="11" xfId="2" applyFont="1" applyFill="1" applyBorder="1" applyAlignment="1">
      <alignment horizontal="center" vertical="distributed" wrapText="1"/>
    </xf>
  </cellXfs>
  <cellStyles count="1121">
    <cellStyle name="1 indent" xfId="5"/>
    <cellStyle name="1 indent 2" xfId="6"/>
    <cellStyle name="1 indent 3" xfId="7"/>
    <cellStyle name="2 indents" xfId="8"/>
    <cellStyle name="2 indents 2" xfId="9"/>
    <cellStyle name="2 indents 3" xfId="10"/>
    <cellStyle name="20% - Accent1" xfId="11"/>
    <cellStyle name="20% - Accent2" xfId="12"/>
    <cellStyle name="20% - Accent3" xfId="13"/>
    <cellStyle name="20% - Accent4" xfId="14"/>
    <cellStyle name="20% - Accent5" xfId="15"/>
    <cellStyle name="20% - Accent6" xfId="16"/>
    <cellStyle name="20% - Colore 1" xfId="17"/>
    <cellStyle name="20% - Colore 2" xfId="18"/>
    <cellStyle name="20% - Colore 3" xfId="19"/>
    <cellStyle name="20% - Colore 4" xfId="20"/>
    <cellStyle name="20% - Colore 5" xfId="21"/>
    <cellStyle name="20% - Colore 6" xfId="22"/>
    <cellStyle name="20% - Énfasis1 2" xfId="23"/>
    <cellStyle name="20% - Énfasis1 3" xfId="24"/>
    <cellStyle name="20% - Énfasis1 4" xfId="25"/>
    <cellStyle name="20% - Énfasis2 2" xfId="26"/>
    <cellStyle name="20% - Énfasis2 3" xfId="27"/>
    <cellStyle name="20% - Énfasis2 4" xfId="28"/>
    <cellStyle name="20% - Énfasis3 2" xfId="29"/>
    <cellStyle name="20% - Énfasis3 3" xfId="30"/>
    <cellStyle name="20% - Énfasis3 4" xfId="31"/>
    <cellStyle name="20% - Énfasis4 2" xfId="32"/>
    <cellStyle name="20% - Énfasis4 3" xfId="33"/>
    <cellStyle name="20% - Énfasis4 4" xfId="34"/>
    <cellStyle name="20% - Énfasis5 2" xfId="35"/>
    <cellStyle name="20% - Énfasis5 3" xfId="36"/>
    <cellStyle name="20% - Énfasis5 4" xfId="37"/>
    <cellStyle name="20% - Énfasis6 2" xfId="38"/>
    <cellStyle name="20% - Énfasis6 3" xfId="39"/>
    <cellStyle name="20% - Énfasis6 4" xfId="40"/>
    <cellStyle name="3 indents" xfId="41"/>
    <cellStyle name="3 indents 2" xfId="42"/>
    <cellStyle name="3 indents 3" xfId="43"/>
    <cellStyle name="4 indents" xfId="44"/>
    <cellStyle name="4 indents 2" xfId="45"/>
    <cellStyle name="4 indents 3" xfId="46"/>
    <cellStyle name="40% - Accent1" xfId="47"/>
    <cellStyle name="40% - Accent2" xfId="48"/>
    <cellStyle name="40% - Accent3" xfId="49"/>
    <cellStyle name="40% - Accent4" xfId="50"/>
    <cellStyle name="40% - Accent5" xfId="51"/>
    <cellStyle name="40% - Accent6" xfId="52"/>
    <cellStyle name="40% - Colore 1" xfId="53"/>
    <cellStyle name="40% - Colore 2" xfId="54"/>
    <cellStyle name="40% - Colore 3" xfId="55"/>
    <cellStyle name="40% - Colore 4" xfId="56"/>
    <cellStyle name="40% - Colore 5" xfId="57"/>
    <cellStyle name="40% - Colore 6" xfId="58"/>
    <cellStyle name="40% - Énfasis1 2" xfId="59"/>
    <cellStyle name="40% - Énfasis1 3" xfId="60"/>
    <cellStyle name="40% - Énfasis1 4" xfId="61"/>
    <cellStyle name="40% - Énfasis2 2" xfId="62"/>
    <cellStyle name="40% - Énfasis2 3" xfId="63"/>
    <cellStyle name="40% - Énfasis2 4" xfId="64"/>
    <cellStyle name="40% - Énfasis3 2" xfId="65"/>
    <cellStyle name="40% - Énfasis3 3" xfId="66"/>
    <cellStyle name="40% - Énfasis3 4" xfId="67"/>
    <cellStyle name="40% - Énfasis4 2" xfId="68"/>
    <cellStyle name="40% - Énfasis4 3" xfId="69"/>
    <cellStyle name="40% - Énfasis4 4" xfId="70"/>
    <cellStyle name="40% - Énfasis5 2" xfId="71"/>
    <cellStyle name="40% - Énfasis5 3" xfId="72"/>
    <cellStyle name="40% - Énfasis5 4" xfId="73"/>
    <cellStyle name="40% - Énfasis6 2" xfId="74"/>
    <cellStyle name="40% - Énfasis6 3" xfId="75"/>
    <cellStyle name="40% - Énfasis6 4" xfId="76"/>
    <cellStyle name="5 indents" xfId="77"/>
    <cellStyle name="5 indents 2" xfId="78"/>
    <cellStyle name="5 indents 3" xfId="79"/>
    <cellStyle name="60% - Accent1" xfId="80"/>
    <cellStyle name="60% - Accent2" xfId="81"/>
    <cellStyle name="60% - Accent3" xfId="82"/>
    <cellStyle name="60% - Accent4" xfId="83"/>
    <cellStyle name="60% - Accent5" xfId="84"/>
    <cellStyle name="60% - Accent6" xfId="85"/>
    <cellStyle name="60% - Colore 1" xfId="86"/>
    <cellStyle name="60% - Colore 2" xfId="87"/>
    <cellStyle name="60% - Colore 3" xfId="88"/>
    <cellStyle name="60% - Colore 4" xfId="89"/>
    <cellStyle name="60% - Colore 5" xfId="90"/>
    <cellStyle name="60% - Colore 6" xfId="91"/>
    <cellStyle name="60% - Énfasis1 2" xfId="92"/>
    <cellStyle name="60% - Énfasis1 3" xfId="93"/>
    <cellStyle name="60% - Énfasis1 4" xfId="94"/>
    <cellStyle name="60% - Énfasis2 2" xfId="95"/>
    <cellStyle name="60% - Énfasis2 3" xfId="96"/>
    <cellStyle name="60% - Énfasis2 4" xfId="97"/>
    <cellStyle name="60% - Énfasis3 2" xfId="98"/>
    <cellStyle name="60% - Énfasis3 3" xfId="99"/>
    <cellStyle name="60% - Énfasis3 4" xfId="100"/>
    <cellStyle name="60% - Énfasis4 2" xfId="101"/>
    <cellStyle name="60% - Énfasis4 3" xfId="102"/>
    <cellStyle name="60% - Énfasis4 4" xfId="103"/>
    <cellStyle name="60% - Énfasis5 2" xfId="104"/>
    <cellStyle name="60% - Énfasis5 3" xfId="105"/>
    <cellStyle name="60% - Énfasis5 4" xfId="106"/>
    <cellStyle name="60% - Énfasis6 2" xfId="107"/>
    <cellStyle name="60% - Énfasis6 3" xfId="108"/>
    <cellStyle name="60% - Énfasis6 4" xfId="109"/>
    <cellStyle name="Accent1" xfId="110"/>
    <cellStyle name="Accent2" xfId="111"/>
    <cellStyle name="Accent3" xfId="112"/>
    <cellStyle name="Accent4" xfId="113"/>
    <cellStyle name="Accent5" xfId="114"/>
    <cellStyle name="Accent6" xfId="115"/>
    <cellStyle name="Actual Date" xfId="116"/>
    <cellStyle name="Array" xfId="117"/>
    <cellStyle name="Array Enter" xfId="118"/>
    <cellStyle name="Array Enter 2" xfId="119"/>
    <cellStyle name="Array Enter 3" xfId="120"/>
    <cellStyle name="Array_3.22-10" xfId="121"/>
    <cellStyle name="Bad" xfId="122"/>
    <cellStyle name="base paren" xfId="123"/>
    <cellStyle name="Buena 2" xfId="124"/>
    <cellStyle name="Buena 3" xfId="125"/>
    <cellStyle name="Buena 4" xfId="126"/>
    <cellStyle name="Calcolo" xfId="127"/>
    <cellStyle name="Calculation" xfId="128"/>
    <cellStyle name="Cálculo 2" xfId="129"/>
    <cellStyle name="Cálculo 3" xfId="130"/>
    <cellStyle name="Cálculo 4" xfId="131"/>
    <cellStyle name="Celda de comprobación 2" xfId="132"/>
    <cellStyle name="Celda de comprobación 3" xfId="133"/>
    <cellStyle name="Celda de comprobación 4" xfId="134"/>
    <cellStyle name="Celda vinculada 2" xfId="135"/>
    <cellStyle name="Celda vinculada 3" xfId="136"/>
    <cellStyle name="Celda vinculada 4" xfId="137"/>
    <cellStyle name="Cella collegata" xfId="138"/>
    <cellStyle name="Cella da controllare" xfId="139"/>
    <cellStyle name="Check Cell" xfId="140"/>
    <cellStyle name="Colore 1" xfId="141"/>
    <cellStyle name="Colore 2" xfId="142"/>
    <cellStyle name="Colore 3" xfId="143"/>
    <cellStyle name="Colore 4" xfId="144"/>
    <cellStyle name="Colore 5" xfId="145"/>
    <cellStyle name="Colore 6" xfId="146"/>
    <cellStyle name="Comma [0] 2" xfId="147"/>
    <cellStyle name="Comma [0]_Sheet1" xfId="148"/>
    <cellStyle name="Comma 10" xfId="149"/>
    <cellStyle name="Comma 11" xfId="150"/>
    <cellStyle name="Comma 12" xfId="151"/>
    <cellStyle name="Comma 13" xfId="152"/>
    <cellStyle name="Comma 14" xfId="153"/>
    <cellStyle name="Comma 15" xfId="154"/>
    <cellStyle name="Comma 16" xfId="155"/>
    <cellStyle name="Comma 16 2" xfId="156"/>
    <cellStyle name="Comma 16 3" xfId="157"/>
    <cellStyle name="Comma 17" xfId="158"/>
    <cellStyle name="Comma 17 2" xfId="159"/>
    <cellStyle name="Comma 17 3" xfId="160"/>
    <cellStyle name="Comma 18" xfId="161"/>
    <cellStyle name="Comma 18 2" xfId="162"/>
    <cellStyle name="Comma 18 3" xfId="163"/>
    <cellStyle name="Comma 19" xfId="164"/>
    <cellStyle name="Comma 19 2" xfId="165"/>
    <cellStyle name="Comma 19 3" xfId="166"/>
    <cellStyle name="Comma 2" xfId="167"/>
    <cellStyle name="Comma 2 2" xfId="168"/>
    <cellStyle name="Comma 2 2 2" xfId="169"/>
    <cellStyle name="Comma 2 2 2 2" xfId="170"/>
    <cellStyle name="Comma 2 2 2 2 2" xfId="171"/>
    <cellStyle name="Comma 2 2 2 2 2 2" xfId="172"/>
    <cellStyle name="Comma 2 2 2 2 2 2 2" xfId="173"/>
    <cellStyle name="Comma 2 2 2 2 2 2 2 2" xfId="174"/>
    <cellStyle name="Comma 2 2 2 2 2 2 2 2 2" xfId="175"/>
    <cellStyle name="Comma 2 2 2 2 2 2 2 2 2 2" xfId="176"/>
    <cellStyle name="Comma 2 2 2 2 2 2 2 2 2 2 2" xfId="177"/>
    <cellStyle name="Comma 2 2 2 2 2 2 2 2 2 2 2 2" xfId="178"/>
    <cellStyle name="Comma 2 2 2 2 2 2 2 2 2 2 2 3" xfId="179"/>
    <cellStyle name="Comma 2 2 2 2 2 2 2 2 2 2 2 4" xfId="180"/>
    <cellStyle name="Comma 2 2 2 2 2 2 2 2 2 3" xfId="181"/>
    <cellStyle name="Comma 2 2 2 2 2 2 2 2 2 4" xfId="182"/>
    <cellStyle name="Comma 2 2 2 2 2 2 2 2 2 5" xfId="183"/>
    <cellStyle name="Comma 2 2 2 2 2 2 2 2 3" xfId="184"/>
    <cellStyle name="Comma 2 2 2 2 2 2 2 2 3 2" xfId="185"/>
    <cellStyle name="Comma 2 2 2 2 2 2 2 2 3 3" xfId="186"/>
    <cellStyle name="Comma 2 2 2 2 2 2 2 2 3 4" xfId="187"/>
    <cellStyle name="Comma 2 2 2 2 2 2 2 3" xfId="188"/>
    <cellStyle name="Comma 2 2 2 2 2 2 2 3 2" xfId="189"/>
    <cellStyle name="Comma 2 2 2 2 2 2 2 3 2 2" xfId="190"/>
    <cellStyle name="Comma 2 2 2 2 2 2 2 3 2 3" xfId="191"/>
    <cellStyle name="Comma 2 2 2 2 2 2 2 3 2 4" xfId="192"/>
    <cellStyle name="Comma 2 2 2 2 2 2 2 4" xfId="193"/>
    <cellStyle name="Comma 2 2 2 2 2 2 2 5" xfId="194"/>
    <cellStyle name="Comma 2 2 2 2 2 2 2 6" xfId="195"/>
    <cellStyle name="Comma 2 2 2 2 2 2 3" xfId="196"/>
    <cellStyle name="Comma 2 2 2 2 2 2 3 2" xfId="197"/>
    <cellStyle name="Comma 2 2 2 2 2 2 3 2 2" xfId="198"/>
    <cellStyle name="Comma 2 2 2 2 2 2 3 2 2 2" xfId="199"/>
    <cellStyle name="Comma 2 2 2 2 2 2 3 2 2 3" xfId="200"/>
    <cellStyle name="Comma 2 2 2 2 2 2 3 2 2 4" xfId="201"/>
    <cellStyle name="Comma 2 2 2 2 2 2 3 3" xfId="202"/>
    <cellStyle name="Comma 2 2 2 2 2 2 3 4" xfId="203"/>
    <cellStyle name="Comma 2 2 2 2 2 2 3 5" xfId="204"/>
    <cellStyle name="Comma 2 2 2 2 2 2 4" xfId="205"/>
    <cellStyle name="Comma 2 2 2 2 2 2 4 2" xfId="206"/>
    <cellStyle name="Comma 2 2 2 2 2 2 4 3" xfId="207"/>
    <cellStyle name="Comma 2 2 2 2 2 2 4 4" xfId="208"/>
    <cellStyle name="Comma 2 2 2 2 2 3" xfId="209"/>
    <cellStyle name="Comma 2 2 2 2 2 3 2" xfId="210"/>
    <cellStyle name="Comma 2 2 2 2 2 3 2 2" xfId="211"/>
    <cellStyle name="Comma 2 2 2 2 2 3 2 2 2" xfId="212"/>
    <cellStyle name="Comma 2 2 2 2 2 3 2 2 2 2" xfId="213"/>
    <cellStyle name="Comma 2 2 2 2 2 3 2 2 2 3" xfId="214"/>
    <cellStyle name="Comma 2 2 2 2 2 3 2 2 2 4" xfId="215"/>
    <cellStyle name="Comma 2 2 2 2 2 3 2 3" xfId="216"/>
    <cellStyle name="Comma 2 2 2 2 2 3 2 4" xfId="217"/>
    <cellStyle name="Comma 2 2 2 2 2 3 2 5" xfId="218"/>
    <cellStyle name="Comma 2 2 2 2 2 3 3" xfId="219"/>
    <cellStyle name="Comma 2 2 2 2 2 3 3 2" xfId="220"/>
    <cellStyle name="Comma 2 2 2 2 2 3 3 3" xfId="221"/>
    <cellStyle name="Comma 2 2 2 2 2 3 3 4" xfId="222"/>
    <cellStyle name="Comma 2 2 2 2 2 4" xfId="223"/>
    <cellStyle name="Comma 2 2 2 2 2 4 2" xfId="224"/>
    <cellStyle name="Comma 2 2 2 2 2 4 2 2" xfId="225"/>
    <cellStyle name="Comma 2 2 2 2 2 4 2 3" xfId="226"/>
    <cellStyle name="Comma 2 2 2 2 2 4 2 4" xfId="227"/>
    <cellStyle name="Comma 2 2 2 2 2 5" xfId="228"/>
    <cellStyle name="Comma 2 2 2 2 2 6" xfId="229"/>
    <cellStyle name="Comma 2 2 2 2 2 7" xfId="230"/>
    <cellStyle name="Comma 2 2 2 2 3" xfId="231"/>
    <cellStyle name="Comma 2 2 2 2 3 2" xfId="232"/>
    <cellStyle name="Comma 2 2 2 2 3 2 2" xfId="233"/>
    <cellStyle name="Comma 2 2 2 2 3 2 2 2" xfId="234"/>
    <cellStyle name="Comma 2 2 2 2 3 2 2 2 2" xfId="235"/>
    <cellStyle name="Comma 2 2 2 2 3 2 2 2 2 2" xfId="236"/>
    <cellStyle name="Comma 2 2 2 2 3 2 2 2 2 3" xfId="237"/>
    <cellStyle name="Comma 2 2 2 2 3 2 2 2 2 4" xfId="238"/>
    <cellStyle name="Comma 2 2 2 2 3 2 2 3" xfId="239"/>
    <cellStyle name="Comma 2 2 2 2 3 2 2 4" xfId="240"/>
    <cellStyle name="Comma 2 2 2 2 3 2 2 5" xfId="241"/>
    <cellStyle name="Comma 2 2 2 2 3 2 3" xfId="242"/>
    <cellStyle name="Comma 2 2 2 2 3 2 3 2" xfId="243"/>
    <cellStyle name="Comma 2 2 2 2 3 2 3 3" xfId="244"/>
    <cellStyle name="Comma 2 2 2 2 3 2 3 4" xfId="245"/>
    <cellStyle name="Comma 2 2 2 2 3 3" xfId="246"/>
    <cellStyle name="Comma 2 2 2 2 3 3 2" xfId="247"/>
    <cellStyle name="Comma 2 2 2 2 3 3 2 2" xfId="248"/>
    <cellStyle name="Comma 2 2 2 2 3 3 2 3" xfId="249"/>
    <cellStyle name="Comma 2 2 2 2 3 3 2 4" xfId="250"/>
    <cellStyle name="Comma 2 2 2 2 3 4" xfId="251"/>
    <cellStyle name="Comma 2 2 2 2 3 5" xfId="252"/>
    <cellStyle name="Comma 2 2 2 2 3 6" xfId="253"/>
    <cellStyle name="Comma 2 2 2 2 4" xfId="254"/>
    <cellStyle name="Comma 2 2 2 2 4 2" xfId="255"/>
    <cellStyle name="Comma 2 2 2 2 4 2 2" xfId="256"/>
    <cellStyle name="Comma 2 2 2 2 4 2 2 2" xfId="257"/>
    <cellStyle name="Comma 2 2 2 2 4 2 2 3" xfId="258"/>
    <cellStyle name="Comma 2 2 2 2 4 2 2 4" xfId="259"/>
    <cellStyle name="Comma 2 2 2 2 4 3" xfId="260"/>
    <cellStyle name="Comma 2 2 2 2 4 4" xfId="261"/>
    <cellStyle name="Comma 2 2 2 2 4 5" xfId="262"/>
    <cellStyle name="Comma 2 2 2 2 5" xfId="263"/>
    <cellStyle name="Comma 2 2 2 2 5 2" xfId="264"/>
    <cellStyle name="Comma 2 2 2 2 5 3" xfId="265"/>
    <cellStyle name="Comma 2 2 2 2 5 4" xfId="266"/>
    <cellStyle name="Comma 2 2 2 3" xfId="267"/>
    <cellStyle name="Comma 2 2 2 3 2" xfId="268"/>
    <cellStyle name="Comma 2 2 2 3 2 2" xfId="269"/>
    <cellStyle name="Comma 2 2 2 3 2 2 2" xfId="270"/>
    <cellStyle name="Comma 2 2 2 3 2 2 2 2" xfId="271"/>
    <cellStyle name="Comma 2 2 2 3 2 2 2 2 2" xfId="272"/>
    <cellStyle name="Comma 2 2 2 3 2 2 2 2 2 2" xfId="273"/>
    <cellStyle name="Comma 2 2 2 3 2 2 2 2 2 3" xfId="274"/>
    <cellStyle name="Comma 2 2 2 3 2 2 2 2 2 4" xfId="275"/>
    <cellStyle name="Comma 2 2 2 3 2 2 2 3" xfId="276"/>
    <cellStyle name="Comma 2 2 2 3 2 2 2 4" xfId="277"/>
    <cellStyle name="Comma 2 2 2 3 2 2 2 5" xfId="278"/>
    <cellStyle name="Comma 2 2 2 3 2 2 3" xfId="279"/>
    <cellStyle name="Comma 2 2 2 3 2 2 3 2" xfId="280"/>
    <cellStyle name="Comma 2 2 2 3 2 2 3 3" xfId="281"/>
    <cellStyle name="Comma 2 2 2 3 2 2 3 4" xfId="282"/>
    <cellStyle name="Comma 2 2 2 3 2 3" xfId="283"/>
    <cellStyle name="Comma 2 2 2 3 2 3 2" xfId="284"/>
    <cellStyle name="Comma 2 2 2 3 2 3 2 2" xfId="285"/>
    <cellStyle name="Comma 2 2 2 3 2 3 2 3" xfId="286"/>
    <cellStyle name="Comma 2 2 2 3 2 3 2 4" xfId="287"/>
    <cellStyle name="Comma 2 2 2 3 2 4" xfId="288"/>
    <cellStyle name="Comma 2 2 2 3 2 5" xfId="289"/>
    <cellStyle name="Comma 2 2 2 3 2 6" xfId="290"/>
    <cellStyle name="Comma 2 2 2 3 3" xfId="291"/>
    <cellStyle name="Comma 2 2 2 3 3 2" xfId="292"/>
    <cellStyle name="Comma 2 2 2 3 3 2 2" xfId="293"/>
    <cellStyle name="Comma 2 2 2 3 3 2 2 2" xfId="294"/>
    <cellStyle name="Comma 2 2 2 3 3 2 2 3" xfId="295"/>
    <cellStyle name="Comma 2 2 2 3 3 2 2 4" xfId="296"/>
    <cellStyle name="Comma 2 2 2 3 3 3" xfId="297"/>
    <cellStyle name="Comma 2 2 2 3 3 4" xfId="298"/>
    <cellStyle name="Comma 2 2 2 3 3 5" xfId="299"/>
    <cellStyle name="Comma 2 2 2 3 4" xfId="300"/>
    <cellStyle name="Comma 2 2 2 3 4 2" xfId="301"/>
    <cellStyle name="Comma 2 2 2 3 4 3" xfId="302"/>
    <cellStyle name="Comma 2 2 2 3 4 4" xfId="303"/>
    <cellStyle name="Comma 2 2 2 4" xfId="304"/>
    <cellStyle name="Comma 2 2 2 4 2" xfId="305"/>
    <cellStyle name="Comma 2 2 2 4 2 2" xfId="306"/>
    <cellStyle name="Comma 2 2 2 4 2 2 2" xfId="307"/>
    <cellStyle name="Comma 2 2 2 4 2 2 2 2" xfId="308"/>
    <cellStyle name="Comma 2 2 2 4 2 2 2 3" xfId="309"/>
    <cellStyle name="Comma 2 2 2 4 2 2 2 4" xfId="310"/>
    <cellStyle name="Comma 2 2 2 4 2 3" xfId="311"/>
    <cellStyle name="Comma 2 2 2 4 2 4" xfId="312"/>
    <cellStyle name="Comma 2 2 2 4 2 5" xfId="313"/>
    <cellStyle name="Comma 2 2 2 4 3" xfId="314"/>
    <cellStyle name="Comma 2 2 2 4 3 2" xfId="315"/>
    <cellStyle name="Comma 2 2 2 4 3 3" xfId="316"/>
    <cellStyle name="Comma 2 2 2 4 3 4" xfId="317"/>
    <cellStyle name="Comma 2 2 2 5" xfId="318"/>
    <cellStyle name="Comma 2 2 2 5 2" xfId="319"/>
    <cellStyle name="Comma 2 2 2 5 2 2" xfId="320"/>
    <cellStyle name="Comma 2 2 2 5 2 3" xfId="321"/>
    <cellStyle name="Comma 2 2 2 5 2 4" xfId="322"/>
    <cellStyle name="Comma 2 2 2 6" xfId="323"/>
    <cellStyle name="Comma 2 2 2 7" xfId="324"/>
    <cellStyle name="Comma 2 2 2 8" xfId="325"/>
    <cellStyle name="Comma 2 2 3" xfId="326"/>
    <cellStyle name="Comma 2 2 3 2" xfId="327"/>
    <cellStyle name="Comma 2 2 3 2 2" xfId="328"/>
    <cellStyle name="Comma 2 2 3 2 2 2" xfId="329"/>
    <cellStyle name="Comma 2 2 3 2 2 2 2" xfId="330"/>
    <cellStyle name="Comma 2 2 3 2 2 2 2 2" xfId="331"/>
    <cellStyle name="Comma 2 2 3 2 2 2 2 2 2" xfId="332"/>
    <cellStyle name="Comma 2 2 3 2 2 2 2 2 2 2" xfId="333"/>
    <cellStyle name="Comma 2 2 3 2 2 2 2 2 2 3" xfId="334"/>
    <cellStyle name="Comma 2 2 3 2 2 2 2 2 2 4" xfId="335"/>
    <cellStyle name="Comma 2 2 3 2 2 2 2 3" xfId="336"/>
    <cellStyle name="Comma 2 2 3 2 2 2 2 4" xfId="337"/>
    <cellStyle name="Comma 2 2 3 2 2 2 2 5" xfId="338"/>
    <cellStyle name="Comma 2 2 3 2 2 2 3" xfId="339"/>
    <cellStyle name="Comma 2 2 3 2 2 2 3 2" xfId="340"/>
    <cellStyle name="Comma 2 2 3 2 2 2 3 3" xfId="341"/>
    <cellStyle name="Comma 2 2 3 2 2 2 3 4" xfId="342"/>
    <cellStyle name="Comma 2 2 3 2 2 3" xfId="343"/>
    <cellStyle name="Comma 2 2 3 2 2 3 2" xfId="344"/>
    <cellStyle name="Comma 2 2 3 2 2 3 2 2" xfId="345"/>
    <cellStyle name="Comma 2 2 3 2 2 3 2 3" xfId="346"/>
    <cellStyle name="Comma 2 2 3 2 2 3 2 4" xfId="347"/>
    <cellStyle name="Comma 2 2 3 2 2 4" xfId="348"/>
    <cellStyle name="Comma 2 2 3 2 2 5" xfId="349"/>
    <cellStyle name="Comma 2 2 3 2 2 6" xfId="350"/>
    <cellStyle name="Comma 2 2 3 2 3" xfId="351"/>
    <cellStyle name="Comma 2 2 3 2 3 2" xfId="352"/>
    <cellStyle name="Comma 2 2 3 2 3 2 2" xfId="353"/>
    <cellStyle name="Comma 2 2 3 2 3 2 2 2" xfId="354"/>
    <cellStyle name="Comma 2 2 3 2 3 2 2 3" xfId="355"/>
    <cellStyle name="Comma 2 2 3 2 3 2 2 4" xfId="356"/>
    <cellStyle name="Comma 2 2 3 2 3 3" xfId="357"/>
    <cellStyle name="Comma 2 2 3 2 3 4" xfId="358"/>
    <cellStyle name="Comma 2 2 3 2 3 5" xfId="359"/>
    <cellStyle name="Comma 2 2 3 2 4" xfId="360"/>
    <cellStyle name="Comma 2 2 3 2 4 2" xfId="361"/>
    <cellStyle name="Comma 2 2 3 2 4 3" xfId="362"/>
    <cellStyle name="Comma 2 2 3 2 4 4" xfId="363"/>
    <cellStyle name="Comma 2 2 3 3" xfId="364"/>
    <cellStyle name="Comma 2 2 3 3 2" xfId="365"/>
    <cellStyle name="Comma 2 2 3 3 2 2" xfId="366"/>
    <cellStyle name="Comma 2 2 3 3 2 2 2" xfId="367"/>
    <cellStyle name="Comma 2 2 3 3 2 2 2 2" xfId="368"/>
    <cellStyle name="Comma 2 2 3 3 2 2 2 3" xfId="369"/>
    <cellStyle name="Comma 2 2 3 3 2 2 2 4" xfId="370"/>
    <cellStyle name="Comma 2 2 3 3 2 3" xfId="371"/>
    <cellStyle name="Comma 2 2 3 3 2 4" xfId="372"/>
    <cellStyle name="Comma 2 2 3 3 2 5" xfId="373"/>
    <cellStyle name="Comma 2 2 3 3 3" xfId="374"/>
    <cellStyle name="Comma 2 2 3 3 3 2" xfId="375"/>
    <cellStyle name="Comma 2 2 3 3 3 3" xfId="376"/>
    <cellStyle name="Comma 2 2 3 3 3 4" xfId="377"/>
    <cellStyle name="Comma 2 2 3 4" xfId="378"/>
    <cellStyle name="Comma 2 2 3 4 2" xfId="379"/>
    <cellStyle name="Comma 2 2 3 4 2 2" xfId="380"/>
    <cellStyle name="Comma 2 2 3 4 2 3" xfId="381"/>
    <cellStyle name="Comma 2 2 3 4 2 4" xfId="382"/>
    <cellStyle name="Comma 2 2 3 5" xfId="383"/>
    <cellStyle name="Comma 2 2 3 6" xfId="384"/>
    <cellStyle name="Comma 2 2 3 7" xfId="385"/>
    <cellStyle name="Comma 2 2 4" xfId="386"/>
    <cellStyle name="Comma 2 2 4 2" xfId="387"/>
    <cellStyle name="Comma 2 2 4 2 2" xfId="388"/>
    <cellStyle name="Comma 2 2 4 2 2 2" xfId="389"/>
    <cellStyle name="Comma 2 2 4 2 2 2 2" xfId="390"/>
    <cellStyle name="Comma 2 2 4 2 2 2 2 2" xfId="391"/>
    <cellStyle name="Comma 2 2 4 2 2 2 2 3" xfId="392"/>
    <cellStyle name="Comma 2 2 4 2 2 2 2 4" xfId="393"/>
    <cellStyle name="Comma 2 2 4 2 2 3" xfId="394"/>
    <cellStyle name="Comma 2 2 4 2 2 4" xfId="395"/>
    <cellStyle name="Comma 2 2 4 2 2 5" xfId="396"/>
    <cellStyle name="Comma 2 2 4 2 3" xfId="397"/>
    <cellStyle name="Comma 2 2 4 2 3 2" xfId="398"/>
    <cellStyle name="Comma 2 2 4 2 3 3" xfId="399"/>
    <cellStyle name="Comma 2 2 4 2 3 4" xfId="400"/>
    <cellStyle name="Comma 2 2 4 3" xfId="401"/>
    <cellStyle name="Comma 2 2 4 3 2" xfId="402"/>
    <cellStyle name="Comma 2 2 4 3 2 2" xfId="403"/>
    <cellStyle name="Comma 2 2 4 3 2 3" xfId="404"/>
    <cellStyle name="Comma 2 2 4 3 2 4" xfId="405"/>
    <cellStyle name="Comma 2 2 4 4" xfId="406"/>
    <cellStyle name="Comma 2 2 4 5" xfId="407"/>
    <cellStyle name="Comma 2 2 4 6" xfId="408"/>
    <cellStyle name="Comma 2 2 5" xfId="409"/>
    <cellStyle name="Comma 2 2 5 2" xfId="410"/>
    <cellStyle name="Comma 2 2 5 2 2" xfId="411"/>
    <cellStyle name="Comma 2 2 5 2 2 2" xfId="412"/>
    <cellStyle name="Comma 2 2 5 2 2 3" xfId="413"/>
    <cellStyle name="Comma 2 2 5 2 2 4" xfId="414"/>
    <cellStyle name="Comma 2 2 5 3" xfId="415"/>
    <cellStyle name="Comma 2 2 5 4" xfId="416"/>
    <cellStyle name="Comma 2 2 5 5" xfId="417"/>
    <cellStyle name="Comma 2 2 6" xfId="418"/>
    <cellStyle name="Comma 2 2 6 2" xfId="419"/>
    <cellStyle name="Comma 2 2 6 3" xfId="420"/>
    <cellStyle name="Comma 2 2 6 4" xfId="421"/>
    <cellStyle name="Comma 2 2 7" xfId="422"/>
    <cellStyle name="Comma 2 3" xfId="423"/>
    <cellStyle name="Comma 2 4" xfId="424"/>
    <cellStyle name="Comma 2 4 2" xfId="425"/>
    <cellStyle name="Comma 2 4 2 2" xfId="426"/>
    <cellStyle name="Comma 2 4 2 3" xfId="427"/>
    <cellStyle name="Comma 2 4 3" xfId="428"/>
    <cellStyle name="Comma 2 4 3 2" xfId="429"/>
    <cellStyle name="Comma 2 4 3 3" xfId="430"/>
    <cellStyle name="Comma 2 4 4" xfId="431"/>
    <cellStyle name="Comma 2 4 4 2" xfId="432"/>
    <cellStyle name="Comma 2 4 4 3" xfId="433"/>
    <cellStyle name="Comma 2 4 5" xfId="434"/>
    <cellStyle name="Comma 2 4 5 2" xfId="435"/>
    <cellStyle name="Comma 2 4 5 3" xfId="436"/>
    <cellStyle name="Comma 2 4 6" xfId="437"/>
    <cellStyle name="Comma 2 4 7" xfId="438"/>
    <cellStyle name="Comma 2 5" xfId="439"/>
    <cellStyle name="Comma 2 5 2" xfId="440"/>
    <cellStyle name="Comma 2 5 3" xfId="441"/>
    <cellStyle name="Comma 2 6" xfId="442"/>
    <cellStyle name="Comma 2 6 2" xfId="443"/>
    <cellStyle name="Comma 2 6 3" xfId="444"/>
    <cellStyle name="Comma 2 7" xfId="445"/>
    <cellStyle name="Comma 2 7 2" xfId="446"/>
    <cellStyle name="Comma 2 7 3" xfId="447"/>
    <cellStyle name="Comma 2 8" xfId="448"/>
    <cellStyle name="Comma 2 9" xfId="449"/>
    <cellStyle name="Comma 2_3.24-07" xfId="450"/>
    <cellStyle name="Comma 20" xfId="451"/>
    <cellStyle name="Comma 20 2" xfId="452"/>
    <cellStyle name="Comma 20 3" xfId="453"/>
    <cellStyle name="Comma 21" xfId="454"/>
    <cellStyle name="Comma 21 2" xfId="455"/>
    <cellStyle name="Comma 21 3" xfId="456"/>
    <cellStyle name="Comma 22" xfId="457"/>
    <cellStyle name="Comma 22 2" xfId="458"/>
    <cellStyle name="Comma 22 2 2" xfId="459"/>
    <cellStyle name="Comma 22 2 3" xfId="460"/>
    <cellStyle name="Comma 23" xfId="461"/>
    <cellStyle name="Comma 24" xfId="462"/>
    <cellStyle name="Comma 24 2" xfId="463"/>
    <cellStyle name="Comma 24 2 2" xfId="464"/>
    <cellStyle name="Comma 24 2 3" xfId="465"/>
    <cellStyle name="Comma 25" xfId="466"/>
    <cellStyle name="Comma 26" xfId="467"/>
    <cellStyle name="Comma 26 2" xfId="468"/>
    <cellStyle name="Comma 26 2 2" xfId="469"/>
    <cellStyle name="Comma 26 2 3" xfId="470"/>
    <cellStyle name="Comma 26 3" xfId="471"/>
    <cellStyle name="Comma 26 4" xfId="472"/>
    <cellStyle name="Comma 29" xfId="473"/>
    <cellStyle name="Comma 29 2" xfId="474"/>
    <cellStyle name="Comma 29 3" xfId="475"/>
    <cellStyle name="Comma 3" xfId="476"/>
    <cellStyle name="Comma 3 2" xfId="477"/>
    <cellStyle name="Comma 3 2 2" xfId="478"/>
    <cellStyle name="Comma 3 2 3" xfId="479"/>
    <cellStyle name="Comma 3 3" xfId="480"/>
    <cellStyle name="Comma 3 3 2" xfId="481"/>
    <cellStyle name="Comma 3 3 3" xfId="482"/>
    <cellStyle name="Comma 3 4" xfId="483"/>
    <cellStyle name="Comma 3 4 2" xfId="484"/>
    <cellStyle name="Comma 3 4 3" xfId="485"/>
    <cellStyle name="Comma 3 5" xfId="486"/>
    <cellStyle name="Comma 3 5 2" xfId="487"/>
    <cellStyle name="Comma 3 5 3" xfId="488"/>
    <cellStyle name="Comma 3 6" xfId="489"/>
    <cellStyle name="Comma 3 6 2" xfId="490"/>
    <cellStyle name="Comma 3 6 3" xfId="491"/>
    <cellStyle name="Comma 3 7" xfId="492"/>
    <cellStyle name="Comma 3 8" xfId="493"/>
    <cellStyle name="Comma 4" xfId="494"/>
    <cellStyle name="Comma 4 2" xfId="495"/>
    <cellStyle name="Comma 4 3" xfId="496"/>
    <cellStyle name="Comma 5" xfId="497"/>
    <cellStyle name="Comma 5 2" xfId="498"/>
    <cellStyle name="Comma 5 3" xfId="499"/>
    <cellStyle name="Comma 6" xfId="500"/>
    <cellStyle name="Comma 6 2" xfId="501"/>
    <cellStyle name="Comma 6 3" xfId="502"/>
    <cellStyle name="Comma 7" xfId="503"/>
    <cellStyle name="Comma 7 2" xfId="504"/>
    <cellStyle name="Comma 7 3" xfId="505"/>
    <cellStyle name="Comma 8" xfId="506"/>
    <cellStyle name="Comma 9" xfId="507"/>
    <cellStyle name="Comma 9 2" xfId="508"/>
    <cellStyle name="Comma 9 3" xfId="509"/>
    <cellStyle name="Comma_231-03" xfId="510"/>
    <cellStyle name="Currency 2" xfId="511"/>
    <cellStyle name="Date" xfId="512"/>
    <cellStyle name="Encabezado 4 2" xfId="513"/>
    <cellStyle name="Encabezado 4 3" xfId="514"/>
    <cellStyle name="Encabezado 4 4" xfId="515"/>
    <cellStyle name="Énfasis1 2" xfId="516"/>
    <cellStyle name="Énfasis1 3" xfId="517"/>
    <cellStyle name="Énfasis1 4" xfId="518"/>
    <cellStyle name="Énfasis2 2" xfId="519"/>
    <cellStyle name="Énfasis2 3" xfId="520"/>
    <cellStyle name="Énfasis2 4" xfId="521"/>
    <cellStyle name="Énfasis3 2" xfId="522"/>
    <cellStyle name="Énfasis3 3" xfId="523"/>
    <cellStyle name="Énfasis3 4" xfId="524"/>
    <cellStyle name="Énfasis4 2" xfId="525"/>
    <cellStyle name="Énfasis4 3" xfId="526"/>
    <cellStyle name="Énfasis4 4" xfId="527"/>
    <cellStyle name="Énfasis5 2" xfId="528"/>
    <cellStyle name="Énfasis5 3" xfId="529"/>
    <cellStyle name="Énfasis5 4" xfId="530"/>
    <cellStyle name="Énfasis6 2" xfId="531"/>
    <cellStyle name="Énfasis6 3" xfId="532"/>
    <cellStyle name="Énfasis6 4" xfId="533"/>
    <cellStyle name="Entrada 2" xfId="534"/>
    <cellStyle name="Entrada 3" xfId="535"/>
    <cellStyle name="Entrada 4" xfId="536"/>
    <cellStyle name="Estilo 1" xfId="537"/>
    <cellStyle name="Euro" xfId="538"/>
    <cellStyle name="Euro 10" xfId="539"/>
    <cellStyle name="Euro 10 2" xfId="540"/>
    <cellStyle name="Euro 10 3" xfId="541"/>
    <cellStyle name="Euro 11" xfId="542"/>
    <cellStyle name="Euro 11 2" xfId="543"/>
    <cellStyle name="Euro 11 3" xfId="544"/>
    <cellStyle name="Euro 12" xfId="545"/>
    <cellStyle name="Euro 12 2" xfId="546"/>
    <cellStyle name="Euro 12 3" xfId="547"/>
    <cellStyle name="Euro 13" xfId="548"/>
    <cellStyle name="Euro 13 2" xfId="549"/>
    <cellStyle name="Euro 13 3" xfId="550"/>
    <cellStyle name="Euro 14" xfId="551"/>
    <cellStyle name="Euro 14 2" xfId="552"/>
    <cellStyle name="Euro 14 3" xfId="553"/>
    <cellStyle name="Euro 15" xfId="554"/>
    <cellStyle name="Euro 15 2" xfId="555"/>
    <cellStyle name="Euro 15 3" xfId="556"/>
    <cellStyle name="Euro 16" xfId="557"/>
    <cellStyle name="Euro 16 2" xfId="558"/>
    <cellStyle name="Euro 16 3" xfId="559"/>
    <cellStyle name="Euro 17" xfId="560"/>
    <cellStyle name="Euro 17 2" xfId="561"/>
    <cellStyle name="Euro 17 3" xfId="562"/>
    <cellStyle name="Euro 18" xfId="563"/>
    <cellStyle name="Euro 18 2" xfId="564"/>
    <cellStyle name="Euro 18 3" xfId="565"/>
    <cellStyle name="Euro 19" xfId="566"/>
    <cellStyle name="Euro 19 2" xfId="567"/>
    <cellStyle name="Euro 19 3" xfId="568"/>
    <cellStyle name="Euro 2" xfId="569"/>
    <cellStyle name="Euro 2 10" xfId="570"/>
    <cellStyle name="Euro 2 11" xfId="571"/>
    <cellStyle name="Euro 2 12" xfId="572"/>
    <cellStyle name="Euro 2 13" xfId="573"/>
    <cellStyle name="Euro 2 14" xfId="574"/>
    <cellStyle name="Euro 2 15" xfId="575"/>
    <cellStyle name="Euro 2 16" xfId="576"/>
    <cellStyle name="Euro 2 17" xfId="577"/>
    <cellStyle name="Euro 2 18" xfId="578"/>
    <cellStyle name="Euro 2 19" xfId="579"/>
    <cellStyle name="Euro 2 2" xfId="580"/>
    <cellStyle name="Euro 2 2 2" xfId="581"/>
    <cellStyle name="Euro 2 2 3" xfId="582"/>
    <cellStyle name="Euro 2 20" xfId="583"/>
    <cellStyle name="Euro 2 3" xfId="584"/>
    <cellStyle name="Euro 2 4" xfId="585"/>
    <cellStyle name="Euro 2 5" xfId="586"/>
    <cellStyle name="Euro 2 6" xfId="587"/>
    <cellStyle name="Euro 2 7" xfId="588"/>
    <cellStyle name="Euro 2 8" xfId="589"/>
    <cellStyle name="Euro 2 9" xfId="590"/>
    <cellStyle name="Euro 20" xfId="591"/>
    <cellStyle name="Euro 20 10" xfId="592"/>
    <cellStyle name="Euro 20 11" xfId="593"/>
    <cellStyle name="Euro 20 12" xfId="594"/>
    <cellStyle name="Euro 20 13" xfId="595"/>
    <cellStyle name="Euro 20 14" xfId="596"/>
    <cellStyle name="Euro 20 15" xfId="597"/>
    <cellStyle name="Euro 20 16" xfId="598"/>
    <cellStyle name="Euro 20 17" xfId="599"/>
    <cellStyle name="Euro 20 18" xfId="600"/>
    <cellStyle name="Euro 20 2" xfId="601"/>
    <cellStyle name="Euro 20 3" xfId="602"/>
    <cellStyle name="Euro 20 4" xfId="603"/>
    <cellStyle name="Euro 20 5" xfId="604"/>
    <cellStyle name="Euro 20 6" xfId="605"/>
    <cellStyle name="Euro 20 7" xfId="606"/>
    <cellStyle name="Euro 20 8" xfId="607"/>
    <cellStyle name="Euro 20 9" xfId="608"/>
    <cellStyle name="Euro 21" xfId="609"/>
    <cellStyle name="Euro 22" xfId="610"/>
    <cellStyle name="Euro 3" xfId="611"/>
    <cellStyle name="Euro 3 2" xfId="612"/>
    <cellStyle name="Euro 3 3" xfId="613"/>
    <cellStyle name="Euro 4" xfId="614"/>
    <cellStyle name="Euro 4 2" xfId="615"/>
    <cellStyle name="Euro 4 3" xfId="616"/>
    <cellStyle name="Euro 5" xfId="617"/>
    <cellStyle name="Euro 5 2" xfId="618"/>
    <cellStyle name="Euro 5 3" xfId="619"/>
    <cellStyle name="Euro 6" xfId="620"/>
    <cellStyle name="Euro 6 2" xfId="621"/>
    <cellStyle name="Euro 6 3" xfId="622"/>
    <cellStyle name="Euro 7" xfId="623"/>
    <cellStyle name="Euro 7 2" xfId="624"/>
    <cellStyle name="Euro 7 3" xfId="625"/>
    <cellStyle name="Euro 8" xfId="626"/>
    <cellStyle name="Euro 8 2" xfId="627"/>
    <cellStyle name="Euro 8 3" xfId="628"/>
    <cellStyle name="Euro 9" xfId="629"/>
    <cellStyle name="Euro 9 2" xfId="630"/>
    <cellStyle name="Euro 9 3" xfId="631"/>
    <cellStyle name="Explanatory Text" xfId="632"/>
    <cellStyle name="Fixed" xfId="633"/>
    <cellStyle name="Good" xfId="634"/>
    <cellStyle name="Grey" xfId="635"/>
    <cellStyle name="HEADER" xfId="636"/>
    <cellStyle name="Heading 1" xfId="637"/>
    <cellStyle name="Heading 2" xfId="638"/>
    <cellStyle name="Heading 3" xfId="639"/>
    <cellStyle name="Heading 4" xfId="640"/>
    <cellStyle name="Heading1" xfId="641"/>
    <cellStyle name="Heading2" xfId="642"/>
    <cellStyle name="HIGHLIGHT" xfId="643"/>
    <cellStyle name="HIGHLIGHT 2" xfId="644"/>
    <cellStyle name="HIGHLIGHT 3" xfId="645"/>
    <cellStyle name="imf-one decimal" xfId="646"/>
    <cellStyle name="imf-one decimal 2" xfId="647"/>
    <cellStyle name="imf-one decimal 3" xfId="648"/>
    <cellStyle name="imf-zero decimal" xfId="649"/>
    <cellStyle name="imf-zero decimal 2" xfId="650"/>
    <cellStyle name="imf-zero decimal 3" xfId="651"/>
    <cellStyle name="Incorrecto 2" xfId="652"/>
    <cellStyle name="Incorrecto 3" xfId="653"/>
    <cellStyle name="Incorrecto 4" xfId="654"/>
    <cellStyle name="Input" xfId="655"/>
    <cellStyle name="Input [yellow]" xfId="656"/>
    <cellStyle name="Input_Sheet5" xfId="657"/>
    <cellStyle name="Linked Cell" xfId="658"/>
    <cellStyle name="MacroCode" xfId="659"/>
    <cellStyle name="Millares [0] 2" xfId="660"/>
    <cellStyle name="Millares 2" xfId="661"/>
    <cellStyle name="Millares 2 2" xfId="662"/>
    <cellStyle name="Millares 3" xfId="663"/>
    <cellStyle name="Millares 4" xfId="664"/>
    <cellStyle name="Millares 5" xfId="665"/>
    <cellStyle name="Millares 6" xfId="1120"/>
    <cellStyle name="Milliers [0]_Encours - Apr rééch" xfId="666"/>
    <cellStyle name="Milliers_Encours - Apr rééch" xfId="667"/>
    <cellStyle name="Moneda 2" xfId="668"/>
    <cellStyle name="Monétaire [0]_Encours - Apr rééch" xfId="669"/>
    <cellStyle name="Monétaire_Encours - Apr rééch" xfId="670"/>
    <cellStyle name="Neutral 2" xfId="671"/>
    <cellStyle name="Neutral 3" xfId="672"/>
    <cellStyle name="Neutral 4" xfId="673"/>
    <cellStyle name="Neutrale" xfId="674"/>
    <cellStyle name="no dec" xfId="675"/>
    <cellStyle name="Normal" xfId="0" builtinId="0"/>
    <cellStyle name="Normal - Style1" xfId="676"/>
    <cellStyle name="Normal 10" xfId="677"/>
    <cellStyle name="Normal 10 2" xfId="678"/>
    <cellStyle name="Normal 10 2 2" xfId="679"/>
    <cellStyle name="Normal 10 2 3" xfId="680"/>
    <cellStyle name="Normal 10 3" xfId="681"/>
    <cellStyle name="Normal 10 3 2" xfId="682"/>
    <cellStyle name="Normal 10 3 3" xfId="683"/>
    <cellStyle name="Normal 10_3.21-01" xfId="684"/>
    <cellStyle name="Normal 11" xfId="685"/>
    <cellStyle name="Normal 11 2" xfId="686"/>
    <cellStyle name="Normal 11 2 2" xfId="687"/>
    <cellStyle name="Normal 11 2 3" xfId="688"/>
    <cellStyle name="Normal 11_3.21-01" xfId="689"/>
    <cellStyle name="Normal 12" xfId="690"/>
    <cellStyle name="Normal 12 2" xfId="691"/>
    <cellStyle name="Normal 12 2 2" xfId="692"/>
    <cellStyle name="Normal 12 2 3" xfId="693"/>
    <cellStyle name="Normal 12_3.21-01" xfId="694"/>
    <cellStyle name="Normal 13" xfId="695"/>
    <cellStyle name="Normal 13 2" xfId="696"/>
    <cellStyle name="Normal 13 2 2" xfId="697"/>
    <cellStyle name="Normal 13 2 3" xfId="698"/>
    <cellStyle name="Normal 13_3.21-01" xfId="699"/>
    <cellStyle name="Normal 14" xfId="700"/>
    <cellStyle name="Normal 14 2" xfId="701"/>
    <cellStyle name="Normal 14 2 2" xfId="702"/>
    <cellStyle name="Normal 14 2 3" xfId="703"/>
    <cellStyle name="Normal 14_3.21-01" xfId="704"/>
    <cellStyle name="Normal 15" xfId="705"/>
    <cellStyle name="Normal 15 2" xfId="706"/>
    <cellStyle name="Normal 15 2 2" xfId="707"/>
    <cellStyle name="Normal 15 2 3" xfId="708"/>
    <cellStyle name="Normal 15_3.21-01" xfId="709"/>
    <cellStyle name="Normal 16" xfId="710"/>
    <cellStyle name="Normal 16 2" xfId="711"/>
    <cellStyle name="Normal 16 2 2" xfId="712"/>
    <cellStyle name="Normal 16 2 3" xfId="713"/>
    <cellStyle name="Normal 16_3.21-01" xfId="714"/>
    <cellStyle name="Normal 17" xfId="715"/>
    <cellStyle name="Normal 17 2" xfId="716"/>
    <cellStyle name="Normal 17 2 2" xfId="717"/>
    <cellStyle name="Normal 17 2 3" xfId="718"/>
    <cellStyle name="Normal 17_3.21-01" xfId="719"/>
    <cellStyle name="Normal 18" xfId="720"/>
    <cellStyle name="Normal 18 2" xfId="721"/>
    <cellStyle name="Normal 18 2 2" xfId="722"/>
    <cellStyle name="Normal 18 2 3" xfId="723"/>
    <cellStyle name="Normal 18_3.21-01" xfId="724"/>
    <cellStyle name="Normal 19" xfId="725"/>
    <cellStyle name="Normal 19 2" xfId="726"/>
    <cellStyle name="Normal 19 2 2" xfId="727"/>
    <cellStyle name="Normal 19 2 3" xfId="728"/>
    <cellStyle name="Normal 19_3.21-01" xfId="729"/>
    <cellStyle name="Normal 2" xfId="730"/>
    <cellStyle name="Normal 2 10" xfId="731"/>
    <cellStyle name="Normal 2 10 2" xfId="732"/>
    <cellStyle name="Normal 2 10 3" xfId="733"/>
    <cellStyle name="Normal 2 11" xfId="734"/>
    <cellStyle name="Normal 2 11 2" xfId="735"/>
    <cellStyle name="Normal 2 11 3" xfId="736"/>
    <cellStyle name="Normal 2 12" xfId="737"/>
    <cellStyle name="Normal 2 12 2" xfId="738"/>
    <cellStyle name="Normal 2 12 3" xfId="739"/>
    <cellStyle name="Normal 2 13" xfId="740"/>
    <cellStyle name="Normal 2 13 2" xfId="741"/>
    <cellStyle name="Normal 2 13 3" xfId="742"/>
    <cellStyle name="Normal 2 14" xfId="743"/>
    <cellStyle name="Normal 2 14 2" xfId="744"/>
    <cellStyle name="Normal 2 14 3" xfId="745"/>
    <cellStyle name="Normal 2 15" xfId="746"/>
    <cellStyle name="Normal 2 15 2" xfId="747"/>
    <cellStyle name="Normal 2 15 3" xfId="748"/>
    <cellStyle name="Normal 2 16" xfId="749"/>
    <cellStyle name="Normal 2 16 2" xfId="750"/>
    <cellStyle name="Normal 2 16 3" xfId="751"/>
    <cellStyle name="Normal 2 17" xfId="752"/>
    <cellStyle name="Normal 2 17 2" xfId="753"/>
    <cellStyle name="Normal 2 17 3" xfId="754"/>
    <cellStyle name="Normal 2 18" xfId="755"/>
    <cellStyle name="Normal 2 18 2" xfId="756"/>
    <cellStyle name="Normal 2 18 3" xfId="757"/>
    <cellStyle name="Normal 2 19" xfId="758"/>
    <cellStyle name="Normal 2 19 2" xfId="759"/>
    <cellStyle name="Normal 2 19 3" xfId="760"/>
    <cellStyle name="Normal 2 2" xfId="761"/>
    <cellStyle name="Normal 2 2 2" xfId="762"/>
    <cellStyle name="Normal 2 2 2 2" xfId="763"/>
    <cellStyle name="Normal 2 2 2 3" xfId="764"/>
    <cellStyle name="Normal 2 2 3" xfId="765"/>
    <cellStyle name="Normal 2 2 3 2" xfId="766"/>
    <cellStyle name="Normal 2 2 3 3" xfId="767"/>
    <cellStyle name="Normal 2 2 4" xfId="768"/>
    <cellStyle name="Normal 2 2 4 2" xfId="769"/>
    <cellStyle name="Normal 2 2 4 3" xfId="770"/>
    <cellStyle name="Normal 2 2 5" xfId="771"/>
    <cellStyle name="Normal 2 2 5 2" xfId="772"/>
    <cellStyle name="Normal 2 2 5 3" xfId="773"/>
    <cellStyle name="Normal 2 2 6" xfId="774"/>
    <cellStyle name="Normal 2 2 6 2" xfId="775"/>
    <cellStyle name="Normal 2 2 6 3" xfId="776"/>
    <cellStyle name="Normal 2 2_3.22-08" xfId="777"/>
    <cellStyle name="Normal 2 20" xfId="778"/>
    <cellStyle name="Normal 2 20 2" xfId="779"/>
    <cellStyle name="Normal 2 20 3" xfId="780"/>
    <cellStyle name="Normal 2 21" xfId="781"/>
    <cellStyle name="Normal 2 21 2" xfId="782"/>
    <cellStyle name="Normal 2 21 3" xfId="783"/>
    <cellStyle name="Normal 2 22" xfId="784"/>
    <cellStyle name="Normal 2 22 10" xfId="785"/>
    <cellStyle name="Normal 2 22 11" xfId="786"/>
    <cellStyle name="Normal 2 22 12" xfId="787"/>
    <cellStyle name="Normal 2 22 13" xfId="788"/>
    <cellStyle name="Normal 2 22 14" xfId="789"/>
    <cellStyle name="Normal 2 22 15" xfId="790"/>
    <cellStyle name="Normal 2 22 16" xfId="791"/>
    <cellStyle name="Normal 2 22 17" xfId="792"/>
    <cellStyle name="Normal 2 22 18" xfId="793"/>
    <cellStyle name="Normal 2 22 2" xfId="794"/>
    <cellStyle name="Normal 2 22 3" xfId="795"/>
    <cellStyle name="Normal 2 22 4" xfId="796"/>
    <cellStyle name="Normal 2 22 5" xfId="797"/>
    <cellStyle name="Normal 2 22 6" xfId="798"/>
    <cellStyle name="Normal 2 22 7" xfId="799"/>
    <cellStyle name="Normal 2 22 8" xfId="800"/>
    <cellStyle name="Normal 2 22 9" xfId="801"/>
    <cellStyle name="Normal 2 23" xfId="802"/>
    <cellStyle name="Normal 2 3" xfId="803"/>
    <cellStyle name="Normal 2 3 2" xfId="804"/>
    <cellStyle name="Normal 2 3 3" xfId="805"/>
    <cellStyle name="Normal 2 4" xfId="806"/>
    <cellStyle name="Normal 2 4 2" xfId="807"/>
    <cellStyle name="Normal 2 4 3" xfId="808"/>
    <cellStyle name="Normal 2 5" xfId="809"/>
    <cellStyle name="Normal 2 5 2" xfId="810"/>
    <cellStyle name="Normal 2 5 3" xfId="811"/>
    <cellStyle name="Normal 2 6" xfId="812"/>
    <cellStyle name="Normal 2 6 2" xfId="813"/>
    <cellStyle name="Normal 2 6 3" xfId="814"/>
    <cellStyle name="Normal 2 7" xfId="815"/>
    <cellStyle name="Normal 2 7 2" xfId="816"/>
    <cellStyle name="Normal 2 7 3" xfId="817"/>
    <cellStyle name="Normal 2 8" xfId="818"/>
    <cellStyle name="Normal 2 8 2" xfId="819"/>
    <cellStyle name="Normal 2 8 3" xfId="820"/>
    <cellStyle name="Normal 2 9" xfId="821"/>
    <cellStyle name="Normal 2 9 2" xfId="822"/>
    <cellStyle name="Normal 2 9 3" xfId="823"/>
    <cellStyle name="Normal 2_20080915_InffBCRDFiscalSPNF_ene-ago2008 (2)" xfId="824"/>
    <cellStyle name="Normal 20" xfId="825"/>
    <cellStyle name="Normal 20 10" xfId="826"/>
    <cellStyle name="Normal 20 11" xfId="827"/>
    <cellStyle name="Normal 20 12" xfId="828"/>
    <cellStyle name="Normal 20 13" xfId="829"/>
    <cellStyle name="Normal 20 14" xfId="830"/>
    <cellStyle name="Normal 20 15" xfId="831"/>
    <cellStyle name="Normal 20 16" xfId="832"/>
    <cellStyle name="Normal 20 17" xfId="833"/>
    <cellStyle name="Normal 20 18" xfId="834"/>
    <cellStyle name="Normal 20 19" xfId="835"/>
    <cellStyle name="Normal 20 2" xfId="836"/>
    <cellStyle name="Normal 20 2 2" xfId="837"/>
    <cellStyle name="Normal 20 2 3" xfId="838"/>
    <cellStyle name="Normal 20 20" xfId="839"/>
    <cellStyle name="Normal 20 21" xfId="840"/>
    <cellStyle name="Normal 20 3" xfId="841"/>
    <cellStyle name="Normal 20 4" xfId="842"/>
    <cellStyle name="Normal 20 5" xfId="843"/>
    <cellStyle name="Normal 20 6" xfId="844"/>
    <cellStyle name="Normal 20 7" xfId="845"/>
    <cellStyle name="Normal 20 8" xfId="846"/>
    <cellStyle name="Normal 20 9" xfId="847"/>
    <cellStyle name="Normal 21" xfId="848"/>
    <cellStyle name="Normal 21 10" xfId="849"/>
    <cellStyle name="Normal 21 11" xfId="850"/>
    <cellStyle name="Normal 21 12" xfId="851"/>
    <cellStyle name="Normal 21 13" xfId="852"/>
    <cellStyle name="Normal 21 14" xfId="853"/>
    <cellStyle name="Normal 21 15" xfId="854"/>
    <cellStyle name="Normal 21 16" xfId="855"/>
    <cellStyle name="Normal 21 17" xfId="856"/>
    <cellStyle name="Normal 21 18" xfId="857"/>
    <cellStyle name="Normal 21 19" xfId="858"/>
    <cellStyle name="Normal 21 2" xfId="859"/>
    <cellStyle name="Normal 21 2 2" xfId="860"/>
    <cellStyle name="Normal 21 2 3" xfId="861"/>
    <cellStyle name="Normal 21 20" xfId="862"/>
    <cellStyle name="Normal 21 21" xfId="863"/>
    <cellStyle name="Normal 21 22" xfId="864"/>
    <cellStyle name="Normal 21 3" xfId="865"/>
    <cellStyle name="Normal 21 4" xfId="866"/>
    <cellStyle name="Normal 21 5" xfId="867"/>
    <cellStyle name="Normal 21 6" xfId="868"/>
    <cellStyle name="Normal 21 7" xfId="869"/>
    <cellStyle name="Normal 21 8" xfId="870"/>
    <cellStyle name="Normal 21 9" xfId="871"/>
    <cellStyle name="Normal 21_homicidio 2010" xfId="872"/>
    <cellStyle name="Normal 22" xfId="873"/>
    <cellStyle name="Normal 22 10" xfId="874"/>
    <cellStyle name="Normal 22 11" xfId="875"/>
    <cellStyle name="Normal 22 12" xfId="876"/>
    <cellStyle name="Normal 22 13" xfId="877"/>
    <cellStyle name="Normal 22 14" xfId="878"/>
    <cellStyle name="Normal 22 15" xfId="879"/>
    <cellStyle name="Normal 22 16" xfId="880"/>
    <cellStyle name="Normal 22 17" xfId="881"/>
    <cellStyle name="Normal 22 18" xfId="882"/>
    <cellStyle name="Normal 22 19" xfId="883"/>
    <cellStyle name="Normal 22 2" xfId="884"/>
    <cellStyle name="Normal 22 20" xfId="885"/>
    <cellStyle name="Normal 22 21" xfId="886"/>
    <cellStyle name="Normal 22 22" xfId="4"/>
    <cellStyle name="Normal 22 3" xfId="887"/>
    <cellStyle name="Normal 22 4" xfId="888"/>
    <cellStyle name="Normal 22 5" xfId="889"/>
    <cellStyle name="Normal 22 6" xfId="890"/>
    <cellStyle name="Normal 22 7" xfId="891"/>
    <cellStyle name="Normal 22 8" xfId="892"/>
    <cellStyle name="Normal 22 9" xfId="893"/>
    <cellStyle name="Normal 23" xfId="894"/>
    <cellStyle name="Normal 23 2" xfId="895"/>
    <cellStyle name="Normal 23 3" xfId="896"/>
    <cellStyle name="Normal 24" xfId="897"/>
    <cellStyle name="Normal 24 2" xfId="898"/>
    <cellStyle name="Normal 24 3" xfId="899"/>
    <cellStyle name="Normal 25" xfId="900"/>
    <cellStyle name="Normal 25 2" xfId="901"/>
    <cellStyle name="Normal 25 3" xfId="902"/>
    <cellStyle name="Normal 26" xfId="903"/>
    <cellStyle name="Normal 26 2" xfId="904"/>
    <cellStyle name="Normal 26 3" xfId="905"/>
    <cellStyle name="Normal 27" xfId="906"/>
    <cellStyle name="Normal 27 2" xfId="907"/>
    <cellStyle name="Normal 27 3" xfId="908"/>
    <cellStyle name="Normal 28" xfId="909"/>
    <cellStyle name="Normal 28 2" xfId="910"/>
    <cellStyle name="Normal 28 3" xfId="911"/>
    <cellStyle name="Normal 29" xfId="912"/>
    <cellStyle name="Normal 3" xfId="913"/>
    <cellStyle name="Normal 3 2" xfId="914"/>
    <cellStyle name="Normal 3 2 2" xfId="915"/>
    <cellStyle name="Normal 3 2 2 2" xfId="916"/>
    <cellStyle name="Normal 3 2 2 3" xfId="917"/>
    <cellStyle name="Normal 3 3" xfId="918"/>
    <cellStyle name="Normal 3 4" xfId="919"/>
    <cellStyle name="Normal 3 4 2" xfId="920"/>
    <cellStyle name="Normal 3 4 3" xfId="921"/>
    <cellStyle name="Normal 3_3.10-070 Número de vuelos charter internacionales por aeropuerto, según mes, 2007-2008" xfId="922"/>
    <cellStyle name="Normal 30" xfId="923"/>
    <cellStyle name="Normal 30 2" xfId="924"/>
    <cellStyle name="Normal 30 3" xfId="925"/>
    <cellStyle name="Normal 31" xfId="926"/>
    <cellStyle name="Normal 31 2" xfId="927"/>
    <cellStyle name="Normal 31 3" xfId="928"/>
    <cellStyle name="Normal 32" xfId="929"/>
    <cellStyle name="Normal 32 2" xfId="930"/>
    <cellStyle name="Normal 32 3" xfId="931"/>
    <cellStyle name="Normal 33" xfId="932"/>
    <cellStyle name="Normal 34" xfId="933"/>
    <cellStyle name="Normal 34 2" xfId="934"/>
    <cellStyle name="Normal 34 3" xfId="935"/>
    <cellStyle name="Normal 35" xfId="936"/>
    <cellStyle name="Normal 35 2" xfId="937"/>
    <cellStyle name="Normal 35 3" xfId="938"/>
    <cellStyle name="Normal 36" xfId="939"/>
    <cellStyle name="Normal 36 2" xfId="940"/>
    <cellStyle name="Normal 36 3" xfId="941"/>
    <cellStyle name="Normal 37" xfId="942"/>
    <cellStyle name="Normal 37 2" xfId="943"/>
    <cellStyle name="Normal 37 3" xfId="944"/>
    <cellStyle name="Normal 38" xfId="945"/>
    <cellStyle name="Normal 38 10" xfId="946"/>
    <cellStyle name="Normal 38 11" xfId="947"/>
    <cellStyle name="Normal 38 12" xfId="948"/>
    <cellStyle name="Normal 38 13" xfId="949"/>
    <cellStyle name="Normal 38 14" xfId="950"/>
    <cellStyle name="Normal 38 15" xfId="951"/>
    <cellStyle name="Normal 38 16" xfId="952"/>
    <cellStyle name="Normal 38 17" xfId="953"/>
    <cellStyle name="Normal 38 18" xfId="954"/>
    <cellStyle name="Normal 38 19" xfId="955"/>
    <cellStyle name="Normal 38 2" xfId="956"/>
    <cellStyle name="Normal 38 20" xfId="957"/>
    <cellStyle name="Normal 38 21" xfId="958"/>
    <cellStyle name="Normal 38 3" xfId="959"/>
    <cellStyle name="Normal 38 4" xfId="960"/>
    <cellStyle name="Normal 38 5" xfId="961"/>
    <cellStyle name="Normal 38 6" xfId="962"/>
    <cellStyle name="Normal 38 7" xfId="963"/>
    <cellStyle name="Normal 38 8" xfId="964"/>
    <cellStyle name="Normal 38 9" xfId="965"/>
    <cellStyle name="Normal 39" xfId="966"/>
    <cellStyle name="Normal 39 2" xfId="967"/>
    <cellStyle name="Normal 4" xfId="968"/>
    <cellStyle name="Normal 4 2" xfId="969"/>
    <cellStyle name="Normal 4 2 2" xfId="970"/>
    <cellStyle name="Normal 4 2 3" xfId="971"/>
    <cellStyle name="Normal 4_3.21-01" xfId="972"/>
    <cellStyle name="Normal 40" xfId="973"/>
    <cellStyle name="Normal 40 2" xfId="974"/>
    <cellStyle name="Normal 41" xfId="975"/>
    <cellStyle name="Normal 42" xfId="976"/>
    <cellStyle name="Normal 43" xfId="977"/>
    <cellStyle name="Normal 44" xfId="978"/>
    <cellStyle name="Normal 45" xfId="979"/>
    <cellStyle name="Normal 46" xfId="980"/>
    <cellStyle name="Normal 47" xfId="981"/>
    <cellStyle name="Normal 48" xfId="982"/>
    <cellStyle name="Normal 49" xfId="983"/>
    <cellStyle name="Normal 5" xfId="984"/>
    <cellStyle name="Normal 5 2" xfId="985"/>
    <cellStyle name="Normal 5 2 2" xfId="986"/>
    <cellStyle name="Normal 5 2 3" xfId="987"/>
    <cellStyle name="Normal 5 3" xfId="988"/>
    <cellStyle name="Normal 5 4" xfId="989"/>
    <cellStyle name="Normal 5 4 2" xfId="990"/>
    <cellStyle name="Normal 5 4 3" xfId="991"/>
    <cellStyle name="Normal 50" xfId="992"/>
    <cellStyle name="Normal 51" xfId="993"/>
    <cellStyle name="Normal 52" xfId="994"/>
    <cellStyle name="Normal 53" xfId="995"/>
    <cellStyle name="Normal 54" xfId="996"/>
    <cellStyle name="Normal 55" xfId="997"/>
    <cellStyle name="Normal 56" xfId="998"/>
    <cellStyle name="Normal 57" xfId="999"/>
    <cellStyle name="Normal 58" xfId="1000"/>
    <cellStyle name="Normal 6" xfId="1001"/>
    <cellStyle name="Normal 6 2" xfId="1002"/>
    <cellStyle name="Normal 6 2 2" xfId="1003"/>
    <cellStyle name="Normal 6 2 3" xfId="1004"/>
    <cellStyle name="Normal 6 3" xfId="1005"/>
    <cellStyle name="Normal 7" xfId="1006"/>
    <cellStyle name="Normal 7 2" xfId="1007"/>
    <cellStyle name="Normal 7 2 2" xfId="1008"/>
    <cellStyle name="Normal 7 2 3" xfId="1009"/>
    <cellStyle name="Normal 7 3" xfId="1010"/>
    <cellStyle name="Normal 7 4" xfId="1011"/>
    <cellStyle name="Normal 7 4 2" xfId="1012"/>
    <cellStyle name="Normal 7 4 3" xfId="1013"/>
    <cellStyle name="Normal 8" xfId="1014"/>
    <cellStyle name="Normal 8 2" xfId="1015"/>
    <cellStyle name="Normal 8 2 2" xfId="1016"/>
    <cellStyle name="Normal 8 2 3" xfId="1017"/>
    <cellStyle name="Normal 8 3" xfId="1018"/>
    <cellStyle name="Normal 9" xfId="1019"/>
    <cellStyle name="Normal 9 2" xfId="1020"/>
    <cellStyle name="Normal 9 2 2" xfId="1021"/>
    <cellStyle name="Normal 9 2 3" xfId="1022"/>
    <cellStyle name="Normal 9 3" xfId="1023"/>
    <cellStyle name="Normal 9 3 2" xfId="1024"/>
    <cellStyle name="Normal 9 3 3" xfId="1025"/>
    <cellStyle name="Normal 9_3.21-01" xfId="1026"/>
    <cellStyle name="Normal Table" xfId="1027"/>
    <cellStyle name="Normal_EDUCACION  2009-2010" xfId="3"/>
    <cellStyle name="Normal_EDUCACION 2007-2008" xfId="1"/>
    <cellStyle name="Normal_EST. DE  EDUCACION 2008 2009" xfId="2"/>
    <cellStyle name="Nota" xfId="1028"/>
    <cellStyle name="Notas 2" xfId="1029"/>
    <cellStyle name="Notas 3" xfId="1030"/>
    <cellStyle name="Notas 4" xfId="1031"/>
    <cellStyle name="Note" xfId="1032"/>
    <cellStyle name="Output" xfId="1033"/>
    <cellStyle name="Percent [2]" xfId="1034"/>
    <cellStyle name="Percent 2" xfId="1035"/>
    <cellStyle name="Percent 2 2" xfId="1036"/>
    <cellStyle name="Percent 2 3" xfId="1037"/>
    <cellStyle name="Percent 3" xfId="1038"/>
    <cellStyle name="Percent_pais_prod98_991" xfId="1039"/>
    <cellStyle name="percentage difference" xfId="1040"/>
    <cellStyle name="percentage difference 2" xfId="1041"/>
    <cellStyle name="percentage difference 3" xfId="1042"/>
    <cellStyle name="percentage difference one decimal" xfId="1043"/>
    <cellStyle name="percentage difference one decimal 2" xfId="1044"/>
    <cellStyle name="percentage difference one decimal 3" xfId="1045"/>
    <cellStyle name="percentage difference zero decimal" xfId="1046"/>
    <cellStyle name="percentage difference zero decimal 2" xfId="1047"/>
    <cellStyle name="percentage difference zero decimal 3" xfId="1048"/>
    <cellStyle name="percentage difference_3.24-07" xfId="1049"/>
    <cellStyle name="Percentuale 2" xfId="1050"/>
    <cellStyle name="Porcentual 2" xfId="1051"/>
    <cellStyle name="Porcentual 3" xfId="1052"/>
    <cellStyle name="Porcentual 4" xfId="1053"/>
    <cellStyle name="Publication" xfId="1054"/>
    <cellStyle name="Red Text" xfId="1055"/>
    <cellStyle name="s" xfId="1056"/>
    <cellStyle name="s_3.10-070 Número de vuelos charter internacionales por aeropuerto, según mes, 2007-2008" xfId="1057"/>
    <cellStyle name="s_3.10-081 Movimiento de pasajeros embarcados en vuelos charters internacionales por aeropuerto, según mes, 2007-2008" xfId="1058"/>
    <cellStyle name="s_3.10-082 Movimiento de pasajeros desembarcados en vuelos charters internacionales por aeropuerto, según mes, 2007-2008" xfId="1059"/>
    <cellStyle name="s_Sheet5" xfId="1060"/>
    <cellStyle name="s_Sheet5 2" xfId="1061"/>
    <cellStyle name="s_Sheet5 3" xfId="1062"/>
    <cellStyle name="s_Sheet5_3.22-08" xfId="1063"/>
    <cellStyle name="s_Sheet5_3.22-08_RD en Cifras 2010. Precios" xfId="1064"/>
    <cellStyle name="s_Sheet5_3.22-08_RD en Cifras 2010. Precios_homicidio 2010" xfId="1065"/>
    <cellStyle name="s_Sheet5_3.24-07" xfId="1066"/>
    <cellStyle name="s_Sheet5_3.24-07_3.21-01" xfId="1067"/>
    <cellStyle name="s_Sheet5_3.24-07_3.21-01_homicidio 2010" xfId="1068"/>
    <cellStyle name="s_Sheet5_3.24-07_homicidio 2010" xfId="1069"/>
    <cellStyle name="s_Sheet5_Dominicana en Cifras 2010" xfId="1070"/>
    <cellStyle name="s_Sheet5_RD en Cifras 2010. Precios" xfId="1071"/>
    <cellStyle name="s_Sheet5_RD en Cifras 2010. Precios_homicidio 2010" xfId="1072"/>
    <cellStyle name="s_Sheet5_RD en Cifras 2010_Comercio Exterior" xfId="1073"/>
    <cellStyle name="s_Sheet5_RD en Cifras 2010_Comercio Exterior_RD en Cifras 2010. Precios" xfId="1074"/>
    <cellStyle name="s_Sheet5_RD en Cifras 2010_Comercio Exterior_RD en Cifras 2010. Precios_homicidio 2010" xfId="1075"/>
    <cellStyle name="Salida 2" xfId="1076"/>
    <cellStyle name="Salida 3" xfId="1077"/>
    <cellStyle name="Salida 4" xfId="1078"/>
    <cellStyle name="Testo avviso" xfId="1079"/>
    <cellStyle name="Testo descrittivo" xfId="1080"/>
    <cellStyle name="Texto de advertencia 2" xfId="1081"/>
    <cellStyle name="Texto de advertencia 3" xfId="1082"/>
    <cellStyle name="Texto de advertencia 4" xfId="1083"/>
    <cellStyle name="Texto explicativo 2" xfId="1084"/>
    <cellStyle name="Texto explicativo 3" xfId="1085"/>
    <cellStyle name="Texto explicativo 4" xfId="1086"/>
    <cellStyle name="Title" xfId="1087"/>
    <cellStyle name="Titolo" xfId="1088"/>
    <cellStyle name="Titolo 1" xfId="1089"/>
    <cellStyle name="Titolo 2" xfId="1090"/>
    <cellStyle name="Titolo 3" xfId="1091"/>
    <cellStyle name="Titolo 4" xfId="1092"/>
    <cellStyle name="Titolo_3.21-01" xfId="1093"/>
    <cellStyle name="Título 1 2" xfId="1094"/>
    <cellStyle name="Título 1 3" xfId="1095"/>
    <cellStyle name="Título 1 4" xfId="1096"/>
    <cellStyle name="Título 2 2" xfId="1097"/>
    <cellStyle name="Título 2 3" xfId="1098"/>
    <cellStyle name="Título 2 4" xfId="1099"/>
    <cellStyle name="Título 3 2" xfId="1100"/>
    <cellStyle name="Título 3 3" xfId="1101"/>
    <cellStyle name="Título 3 4" xfId="1102"/>
    <cellStyle name="Título 4" xfId="1103"/>
    <cellStyle name="Título 5" xfId="1104"/>
    <cellStyle name="Título 6" xfId="1105"/>
    <cellStyle name="TopGrey" xfId="1106"/>
    <cellStyle name="TopGrey 2" xfId="1107"/>
    <cellStyle name="TopGrey 3" xfId="1108"/>
    <cellStyle name="Total 2" xfId="1109"/>
    <cellStyle name="Total 3" xfId="1110"/>
    <cellStyle name="Total 4" xfId="1111"/>
    <cellStyle name="Totale" xfId="1112"/>
    <cellStyle name="Unprot" xfId="1113"/>
    <cellStyle name="Unprot$" xfId="1114"/>
    <cellStyle name="Unprot_3.10-03 Número de buques en comercio exterior por trimestre, según puerto, 2007-2008" xfId="1115"/>
    <cellStyle name="Unprotect" xfId="1116"/>
    <cellStyle name="Valore non valido" xfId="1117"/>
    <cellStyle name="Valore valido" xfId="1118"/>
    <cellStyle name="Warning Text" xfId="111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externalLink" Target="externalLinks/externalLink6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9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5.xml"/><Relationship Id="rId25" Type="http://schemas.openxmlformats.org/officeDocument/2006/relationships/externalLink" Target="externalLinks/externalLink1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4.xml"/><Relationship Id="rId20" Type="http://schemas.openxmlformats.org/officeDocument/2006/relationships/externalLink" Target="externalLinks/externalLink8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2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23" Type="http://schemas.openxmlformats.org/officeDocument/2006/relationships/externalLink" Target="externalLinks/externalLink11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7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Relationship Id="rId22" Type="http://schemas.openxmlformats.org/officeDocument/2006/relationships/externalLink" Target="externalLinks/externalLink10.xml"/><Relationship Id="rId27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0</xdr:row>
      <xdr:rowOff>0</xdr:rowOff>
    </xdr:from>
    <xdr:to>
      <xdr:col>9</xdr:col>
      <xdr:colOff>657225</xdr:colOff>
      <xdr:row>2</xdr:row>
      <xdr:rowOff>0</xdr:rowOff>
    </xdr:to>
    <xdr:pic>
      <xdr:nvPicPr>
        <xdr:cNvPr id="2" name="Imagen 1" descr="http://intranet/Publicaciones/logo%20ONE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53225" y="0"/>
          <a:ext cx="65722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581025</xdr:colOff>
      <xdr:row>0</xdr:row>
      <xdr:rowOff>133350</xdr:rowOff>
    </xdr:from>
    <xdr:to>
      <xdr:col>9</xdr:col>
      <xdr:colOff>476250</xdr:colOff>
      <xdr:row>3</xdr:row>
      <xdr:rowOff>76199</xdr:rowOff>
    </xdr:to>
    <xdr:pic>
      <xdr:nvPicPr>
        <xdr:cNvPr id="2" name="Imagen 1" descr="http://intranet/Publicaciones/logo%20ONE.jpg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8050" y="133350"/>
          <a:ext cx="657225" cy="428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581025</xdr:colOff>
      <xdr:row>0</xdr:row>
      <xdr:rowOff>133350</xdr:rowOff>
    </xdr:from>
    <xdr:to>
      <xdr:col>9</xdr:col>
      <xdr:colOff>476250</xdr:colOff>
      <xdr:row>3</xdr:row>
      <xdr:rowOff>76199</xdr:rowOff>
    </xdr:to>
    <xdr:pic>
      <xdr:nvPicPr>
        <xdr:cNvPr id="2" name="Imagen 1" descr="http://intranet/Publicaciones/logo%20ONE.jpg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15200" y="133350"/>
          <a:ext cx="657225" cy="4571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581025</xdr:colOff>
      <xdr:row>0</xdr:row>
      <xdr:rowOff>133350</xdr:rowOff>
    </xdr:from>
    <xdr:to>
      <xdr:col>9</xdr:col>
      <xdr:colOff>476250</xdr:colOff>
      <xdr:row>3</xdr:row>
      <xdr:rowOff>76199</xdr:rowOff>
    </xdr:to>
    <xdr:pic>
      <xdr:nvPicPr>
        <xdr:cNvPr id="2" name="Imagen 1" descr="http://intranet/Publicaciones/logo%20ONE.jpg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15200" y="133350"/>
          <a:ext cx="657225" cy="5143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0</xdr:row>
      <xdr:rowOff>0</xdr:rowOff>
    </xdr:from>
    <xdr:to>
      <xdr:col>9</xdr:col>
      <xdr:colOff>657225</xdr:colOff>
      <xdr:row>2</xdr:row>
      <xdr:rowOff>0</xdr:rowOff>
    </xdr:to>
    <xdr:pic>
      <xdr:nvPicPr>
        <xdr:cNvPr id="2" name="Imagen 1" descr="http://intranet/Publicaciones/logo%20ONE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05675" y="0"/>
          <a:ext cx="65722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0</xdr:row>
      <xdr:rowOff>0</xdr:rowOff>
    </xdr:from>
    <xdr:to>
      <xdr:col>9</xdr:col>
      <xdr:colOff>657225</xdr:colOff>
      <xdr:row>2</xdr:row>
      <xdr:rowOff>0</xdr:rowOff>
    </xdr:to>
    <xdr:pic>
      <xdr:nvPicPr>
        <xdr:cNvPr id="2" name="Imagen 1" descr="http://intranet/Publicaciones/logo%20ONE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05675" y="0"/>
          <a:ext cx="65722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609600</xdr:colOff>
      <xdr:row>0</xdr:row>
      <xdr:rowOff>95250</xdr:rowOff>
    </xdr:from>
    <xdr:to>
      <xdr:col>9</xdr:col>
      <xdr:colOff>504825</xdr:colOff>
      <xdr:row>2</xdr:row>
      <xdr:rowOff>180975</xdr:rowOff>
    </xdr:to>
    <xdr:pic>
      <xdr:nvPicPr>
        <xdr:cNvPr id="2" name="Imagen 1" descr="http://intranet/Publicaciones/logo%20ONE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00950" y="95250"/>
          <a:ext cx="65722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609600</xdr:colOff>
      <xdr:row>0</xdr:row>
      <xdr:rowOff>95250</xdr:rowOff>
    </xdr:from>
    <xdr:to>
      <xdr:col>9</xdr:col>
      <xdr:colOff>504825</xdr:colOff>
      <xdr:row>2</xdr:row>
      <xdr:rowOff>180975</xdr:rowOff>
    </xdr:to>
    <xdr:pic>
      <xdr:nvPicPr>
        <xdr:cNvPr id="2" name="Imagen 1" descr="http://intranet/Publicaciones/logo%20ONE.jp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00950" y="95250"/>
          <a:ext cx="65722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552450</xdr:colOff>
      <xdr:row>1</xdr:row>
      <xdr:rowOff>19050</xdr:rowOff>
    </xdr:from>
    <xdr:to>
      <xdr:col>9</xdr:col>
      <xdr:colOff>514350</xdr:colOff>
      <xdr:row>3</xdr:row>
      <xdr:rowOff>31750</xdr:rowOff>
    </xdr:to>
    <xdr:pic>
      <xdr:nvPicPr>
        <xdr:cNvPr id="2" name="Imagen 1" descr="http://intranet/Publicaciones/logo%20ONE.jp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43800" y="209550"/>
          <a:ext cx="723900" cy="393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609600</xdr:colOff>
      <xdr:row>1</xdr:row>
      <xdr:rowOff>28575</xdr:rowOff>
    </xdr:from>
    <xdr:to>
      <xdr:col>9</xdr:col>
      <xdr:colOff>504825</xdr:colOff>
      <xdr:row>3</xdr:row>
      <xdr:rowOff>98425</xdr:rowOff>
    </xdr:to>
    <xdr:pic>
      <xdr:nvPicPr>
        <xdr:cNvPr id="2" name="Imagen 1" descr="http://intranet/Publicaciones/logo%20ONE.jp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86625" y="219075"/>
          <a:ext cx="657225" cy="450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581025</xdr:colOff>
      <xdr:row>0</xdr:row>
      <xdr:rowOff>133350</xdr:rowOff>
    </xdr:from>
    <xdr:to>
      <xdr:col>9</xdr:col>
      <xdr:colOff>476250</xdr:colOff>
      <xdr:row>3</xdr:row>
      <xdr:rowOff>76199</xdr:rowOff>
    </xdr:to>
    <xdr:pic>
      <xdr:nvPicPr>
        <xdr:cNvPr id="2" name="Imagen 1" descr="http://intranet/Publicaciones/logo%20ONE.jpg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8050" y="133350"/>
          <a:ext cx="657225" cy="428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581025</xdr:colOff>
      <xdr:row>0</xdr:row>
      <xdr:rowOff>133350</xdr:rowOff>
    </xdr:from>
    <xdr:to>
      <xdr:col>9</xdr:col>
      <xdr:colOff>476250</xdr:colOff>
      <xdr:row>3</xdr:row>
      <xdr:rowOff>76199</xdr:rowOff>
    </xdr:to>
    <xdr:pic>
      <xdr:nvPicPr>
        <xdr:cNvPr id="2" name="Imagen 1" descr="http://intranet/Publicaciones/logo%20ONE.jpg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8050" y="133350"/>
          <a:ext cx="657225" cy="428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PUBLICACIONES\DOMINICANA%20EN%20CIFRAS\dominicana%20en%20cifras%20todas%20las%20series%20final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e.local\Documents%20and%20Settings\liverca.gomez\My%20Documents\Downloads\RD%20en%20Cifras%20201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juan.deaza.INE\My%20Documents\Transporte%20Maritimo%20y%20Aereo%20-%202006\Transporte%20Mar&#237;timo%20y%20A&#233;reo%202006,%20Enero-Diciembre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juan.deaza.INE\Desktop\MODELO%20VUELO%20REGULARES%20(actualizado)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atos%20Procesamiento\Divisiones%20DEE\Div.%20Comercio%20Exterior\Anuario%20Comercio%20Exterior%202005\Comercio%20Exterior%20Anuario%2020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ee\Comercio%20Exterior\Transporte\2001-2003\copia%20para%20juan%20Transport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e.local\Users\raysa.hernandez\AppData\Local\Microsoft\Windows\Temporary%20Internet%20Files\Content.Outlook\8OOSOA05\V&#237;nculoExternoRecuperado1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e.local\Users\luci.almonte\Desktop\Documents%20and%20Settings\jose.actis\Mis%20documentos\dominicana%20en%20cifras%20cd%20interactivo%20de%20economicasxls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ee\Comercio%20Exterior\Transporte\2001-2003\2001-2003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ominicana_cifras%202004\(11)%20Transporte%20333\Transporte%201999%20ene-juni.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e.local\PUBLICACIONES\DOMINICANA%20EN%20CIFRAS\Republica%20Dominicana%20en%20cifras%202008\Republica%20Dominicana%20en%20cifras%202008(1)%20MM%201ra%20Lectura%20carlos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correccionesdominicana2007\Presupuesto%20Enero%20-%20Junio%2004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ee\Depto.%20Economico\Cifras%20Dominicana\TRANSPORT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1"/>
      <sheetName val="221-02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-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-01"/>
      <sheetName val="341-02"/>
      <sheetName val="341-03"/>
      <sheetName val="341-04"/>
      <sheetName val="34-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 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.1-01"/>
      <sheetName val="1.1.02"/>
      <sheetName val="1.1.03"/>
      <sheetName val="1.1.04"/>
      <sheetName val="1.2-01"/>
      <sheetName val="1.2-02"/>
      <sheetName val="1.2-03"/>
      <sheetName val="1.2-04"/>
      <sheetName val="2.1-01"/>
      <sheetName val="2.1-02"/>
      <sheetName val="2.1-03"/>
      <sheetName val="2.1-04"/>
      <sheetName val="2.1-05"/>
      <sheetName val="2.1-06"/>
      <sheetName val="2.1-07"/>
      <sheetName val="2.1-08"/>
      <sheetName val="2.1-09"/>
      <sheetName val="2.1-10"/>
      <sheetName val="2.1-11"/>
      <sheetName val="2.1-12"/>
      <sheetName val="2.1-13"/>
      <sheetName val="2.1.14"/>
      <sheetName val="2.1.15"/>
      <sheetName val="2.1.16"/>
      <sheetName val="2.1.17"/>
      <sheetName val="2.1.18"/>
      <sheetName val="2.1.19"/>
      <sheetName val="2.1.20"/>
      <sheetName val="2.1-21"/>
      <sheetName val="2.1.22"/>
      <sheetName val="3.1-01"/>
      <sheetName val="3.1-02"/>
      <sheetName val="3.1-03"/>
      <sheetName val="3.2-01"/>
      <sheetName val="3.2-02"/>
      <sheetName val="3.2-03"/>
      <sheetName val="3.3-01"/>
      <sheetName val="3.4-01"/>
      <sheetName val="3.4-02"/>
      <sheetName val="3.4-03"/>
      <sheetName val="3.4-04"/>
      <sheetName val="3.4-05"/>
      <sheetName val="3.4-06"/>
      <sheetName val="3.4-07"/>
      <sheetName val="3.4-08"/>
      <sheetName val="3.4-09"/>
      <sheetName val="3.4-10"/>
      <sheetName val="3.4-11"/>
      <sheetName val="3.4-12"/>
      <sheetName val="3.5-01"/>
      <sheetName val="3.5-02"/>
      <sheetName val="3.5-03"/>
      <sheetName val="3.5-04"/>
      <sheetName val="3.5-05"/>
      <sheetName val="3.6-01"/>
      <sheetName val="3.6-02"/>
      <sheetName val="3.6-03"/>
      <sheetName val="3.6-04"/>
      <sheetName val="3.6-05"/>
      <sheetName val="3.7-01"/>
      <sheetName val="3.7-02"/>
      <sheetName val="3.7-03"/>
      <sheetName val="3.7-04"/>
      <sheetName val="3.7-05"/>
      <sheetName val="3.7-06"/>
      <sheetName val="3.8-01"/>
      <sheetName val="3.9-01"/>
      <sheetName val="3.9-02"/>
      <sheetName val="3.9-03"/>
      <sheetName val="3.10-01"/>
      <sheetName val="3.10-02"/>
      <sheetName val="3.10-03"/>
      <sheetName val="3.10-04"/>
      <sheetName val="3.10-05"/>
      <sheetName val="3.10-06"/>
      <sheetName val="3.10-07"/>
      <sheetName val="3.10-08"/>
      <sheetName val="3.10-09"/>
      <sheetName val="3.11-01"/>
      <sheetName val="3.11-02"/>
      <sheetName val="3.11-03"/>
      <sheetName val="3.11-04"/>
      <sheetName val="3.11-05"/>
      <sheetName val="3.11-06"/>
      <sheetName val="3.11-07"/>
      <sheetName val="3.11-08"/>
      <sheetName val="3.12-01 "/>
      <sheetName val="3.12-02"/>
      <sheetName val="3.12-03"/>
      <sheetName val="3.12-04"/>
      <sheetName val="3.12-05"/>
      <sheetName val="3.12-06"/>
      <sheetName val="3.12-07"/>
      <sheetName val="3.12-08"/>
      <sheetName val="3.12-09"/>
      <sheetName val="3.12-10"/>
      <sheetName val="3.13-01"/>
      <sheetName val="3.13-02"/>
      <sheetName val="3.13-03"/>
      <sheetName val="3.13-04"/>
      <sheetName val="3.13-05"/>
      <sheetName val="3.13-06"/>
      <sheetName val="3.20-01"/>
      <sheetName val="3.20-02"/>
      <sheetName val="3.20-03"/>
      <sheetName val="3.20-04"/>
      <sheetName val="3.21-01"/>
      <sheetName val="3.21-02"/>
      <sheetName val="3.21-03"/>
      <sheetName val="3.21-04"/>
      <sheetName val="3.21-05"/>
      <sheetName val="3.22-01"/>
      <sheetName val="3.22-02"/>
      <sheetName val="3.22-03"/>
      <sheetName val="3.22-04"/>
      <sheetName val="3.22-05"/>
      <sheetName val="3.22-06"/>
      <sheetName val="3.22-07"/>
      <sheetName val="3.22-08"/>
      <sheetName val="3.22-09"/>
      <sheetName val="3.22-10"/>
      <sheetName val="3.23-01"/>
      <sheetName val="3.23-02"/>
      <sheetName val="3.23-03"/>
      <sheetName val="3.23-04"/>
      <sheetName val="3.23-05"/>
      <sheetName val="3.23-06"/>
      <sheetName val="3.23-07"/>
      <sheetName val="3.23-08"/>
      <sheetName val="3.23-09"/>
      <sheetName val="3.23-10"/>
      <sheetName val="3.24-1"/>
      <sheetName val="3.24-02"/>
      <sheetName val="3.24-3"/>
      <sheetName val="4.1-01"/>
      <sheetName val="4.1-02"/>
      <sheetName val="4.1-03"/>
      <sheetName val="4.1-04"/>
      <sheetName val="4.1-05"/>
      <sheetName val="4.1-06"/>
      <sheetName val="4.1-07"/>
      <sheetName val="4.1-08"/>
      <sheetName val="4.1-09"/>
      <sheetName val="4.1-10"/>
      <sheetName val="4.1-11"/>
      <sheetName val="4.1-12"/>
      <sheetName val="4.1-13"/>
      <sheetName val="4.1-14"/>
      <sheetName val="4.1-15"/>
      <sheetName val="4.2-01"/>
      <sheetName val="4.2-02"/>
      <sheetName val="4.2.03"/>
      <sheetName val="4.2-04"/>
      <sheetName val="4.2-05"/>
      <sheetName val="4.2-06"/>
      <sheetName val="4.2-07"/>
      <sheetName val="4.2-08"/>
      <sheetName val="4.2-09"/>
      <sheetName val="4.2-10"/>
      <sheetName val="4.2-11"/>
      <sheetName val="4.3-01"/>
      <sheetName val="4.3-02"/>
      <sheetName val="4.3-03"/>
      <sheetName val="4.3-04"/>
      <sheetName val="4.4-01"/>
      <sheetName val="4.4-02"/>
      <sheetName val="4.4-03"/>
      <sheetName val="4.4-04"/>
      <sheetName val="4.4-05"/>
      <sheetName val="4.4-06"/>
      <sheetName val="4.5-01"/>
      <sheetName val="4.5-02"/>
      <sheetName val="4.5-03"/>
      <sheetName val="4.5-04"/>
      <sheetName val="4.5-05"/>
      <sheetName val="4.5-06"/>
      <sheetName val="4.5-07"/>
      <sheetName val="4.5-08"/>
      <sheetName val="4.5-09"/>
      <sheetName val="4.5-10"/>
      <sheetName val="4.5-11"/>
      <sheetName val="4.6-01"/>
      <sheetName val="4.6-02"/>
      <sheetName val="4.6-03"/>
      <sheetName val="4.6-04"/>
      <sheetName val="4.6-05"/>
      <sheetName val="4.6-06"/>
      <sheetName val="4.6-07"/>
      <sheetName val="4.6-08"/>
      <sheetName val="4.6-09"/>
      <sheetName val="4.6-10"/>
      <sheetName val="4.6-11"/>
      <sheetName val="4.6-12"/>
      <sheetName val="4.6-13"/>
      <sheetName val="4.6-14"/>
      <sheetName val="4.6-15"/>
      <sheetName val="4.7-01"/>
      <sheetName val="4.7-02"/>
      <sheetName val="4.7-03"/>
      <sheetName val="5.1-01"/>
      <sheetName val="5.1-02"/>
      <sheetName val="5.1-03"/>
      <sheetName val="5.1-04"/>
      <sheetName val="5.1-05"/>
      <sheetName val="5.1-06"/>
      <sheetName val="5.1-07"/>
      <sheetName val="5.1-08"/>
      <sheetName val="5.1-09"/>
      <sheetName val="5.1-10"/>
      <sheetName val="5.2-01"/>
      <sheetName val="5.2-02"/>
      <sheetName val="5.2-03"/>
      <sheetName val="5.2-04"/>
      <sheetName val="5.2-05"/>
      <sheetName val="5.2-06"/>
      <sheetName val="5.2-0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  <sheetData sheetId="41"/>
      <sheetData sheetId="42"/>
      <sheetData sheetId="43"/>
      <sheetData sheetId="44" refreshError="1"/>
      <sheetData sheetId="45"/>
      <sheetData sheetId="46"/>
      <sheetData sheetId="47" refreshError="1"/>
      <sheetData sheetId="48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>
        <row r="9">
          <cell r="J9">
            <v>331126.8</v>
          </cell>
        </row>
      </sheetData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8">
          <cell r="C8">
            <v>3270013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8">
          <cell r="E8">
            <v>3214051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aciones 2005"/>
      <sheetName val="331-1"/>
      <sheetName val="331-2"/>
      <sheetName val="331-3"/>
      <sheetName val="331-5"/>
      <sheetName val="331-10"/>
      <sheetName val="331-11"/>
      <sheetName val="331-11-2"/>
      <sheetName val="331-11.3"/>
      <sheetName val="331-11.4"/>
      <sheetName val="Exportaciones 2005"/>
      <sheetName val="331-12"/>
      <sheetName val="331-12-2"/>
      <sheetName val="331-13"/>
      <sheetName val="331-14 "/>
      <sheetName val="331-15"/>
      <sheetName val="Export. Zona.F"/>
      <sheetName val="331-16"/>
      <sheetName val="331-17"/>
      <sheetName val="331-18"/>
      <sheetName val="331-19"/>
      <sheetName val="331-19-2"/>
      <sheetName val="331-20"/>
    </sheetNames>
    <sheetDataSet>
      <sheetData sheetId="0" refreshError="1"/>
      <sheetData sheetId="1" refreshError="1"/>
      <sheetData sheetId="2"/>
      <sheetData sheetId="3"/>
      <sheetData sheetId="4"/>
      <sheetData sheetId="5" refreshError="1"/>
      <sheetData sheetId="6" refreshError="1"/>
      <sheetData sheetId="7"/>
      <sheetData sheetId="8"/>
      <sheetData sheetId="9"/>
      <sheetData sheetId="10" refreshError="1"/>
      <sheetData sheetId="11" refreshError="1"/>
      <sheetData sheetId="12"/>
      <sheetData sheetId="13"/>
      <sheetData sheetId="14" refreshError="1"/>
      <sheetData sheetId="15"/>
      <sheetData sheetId="16" refreshError="1"/>
      <sheetData sheetId="17"/>
      <sheetData sheetId="18"/>
      <sheetData sheetId="19"/>
      <sheetData sheetId="20" refreshError="1"/>
      <sheetData sheetId="21" refreshError="1"/>
      <sheetData sheetId="2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I"/>
      <sheetName val="1.03"/>
      <sheetName val="2.03"/>
      <sheetName val="3.03"/>
      <sheetName val="4.03"/>
      <sheetName val="5.03"/>
      <sheetName val="6.03"/>
      <sheetName val="2.03-1"/>
      <sheetName val="3.03-2"/>
    </sheetNames>
    <sheetDataSet>
      <sheetData sheetId="0"/>
      <sheetData sheetId="1">
        <row r="12">
          <cell r="B12">
            <v>1037658</v>
          </cell>
          <cell r="H12">
            <v>7248739</v>
          </cell>
        </row>
      </sheetData>
      <sheetData sheetId="2">
        <row r="11">
          <cell r="B11">
            <v>1037658</v>
          </cell>
          <cell r="D11">
            <v>1029914</v>
          </cell>
          <cell r="H11">
            <v>7248739</v>
          </cell>
          <cell r="J11">
            <v>7801313</v>
          </cell>
        </row>
        <row r="13">
          <cell r="J13">
            <v>479678</v>
          </cell>
        </row>
      </sheetData>
      <sheetData sheetId="3">
        <row r="10">
          <cell r="B10">
            <v>2555</v>
          </cell>
          <cell r="D10">
            <v>2609</v>
          </cell>
        </row>
      </sheetData>
      <sheetData sheetId="4">
        <row r="10">
          <cell r="B10">
            <v>2555</v>
          </cell>
        </row>
      </sheetData>
      <sheetData sheetId="5">
        <row r="21">
          <cell r="D21">
            <v>136020</v>
          </cell>
          <cell r="P21">
            <v>16039</v>
          </cell>
        </row>
      </sheetData>
      <sheetData sheetId="6">
        <row r="8">
          <cell r="D8">
            <v>313</v>
          </cell>
          <cell r="G8">
            <v>233452</v>
          </cell>
        </row>
      </sheetData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44.13"/>
      <sheetName val="333.09"/>
      <sheetName val="333.06"/>
      <sheetName val="333.03"/>
      <sheetName val="333.02"/>
      <sheetName val="333.05"/>
      <sheetName val="333.08"/>
      <sheetName val="343-05"/>
      <sheetName val="333.04"/>
      <sheetName val="331-04"/>
      <sheetName val="Indice"/>
      <sheetName val="111-1"/>
      <sheetName val="121-01"/>
      <sheetName val="121-02"/>
      <sheetName val="121-03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5 "/>
      <sheetName val="331-06"/>
      <sheetName val="333.01"/>
      <sheetName val="333.07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121-04"/>
      <sheetName val="graf. 343.1"/>
      <sheetName val="graf.343.1.2"/>
      <sheetName val="graf-343-3-1"/>
      <sheetName val="graf-343-3-2"/>
      <sheetName val="Graf 343-4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</sheetNames>
    <sheetDataSet>
      <sheetData sheetId="0"/>
      <sheetData sheetId="1">
        <row r="9">
          <cell r="B9">
            <v>14255915</v>
          </cell>
        </row>
      </sheetData>
      <sheetData sheetId="2">
        <row r="9">
          <cell r="B9">
            <v>1956630</v>
          </cell>
        </row>
      </sheetData>
      <sheetData sheetId="3">
        <row r="9">
          <cell r="B9">
            <v>1956630</v>
          </cell>
        </row>
      </sheetData>
      <sheetData sheetId="4">
        <row r="9">
          <cell r="B9">
            <v>14255915</v>
          </cell>
        </row>
      </sheetData>
      <sheetData sheetId="5">
        <row r="9">
          <cell r="B9">
            <v>14255915</v>
          </cell>
        </row>
      </sheetData>
      <sheetData sheetId="6">
        <row r="7">
          <cell r="B7">
            <v>20394</v>
          </cell>
        </row>
      </sheetData>
      <sheetData sheetId="7">
        <row r="9">
          <cell r="B9">
            <v>14255915</v>
          </cell>
        </row>
      </sheetData>
      <sheetData sheetId="8">
        <row r="9">
          <cell r="B9">
            <v>1956630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  <sheetData sheetId="49"/>
      <sheetData sheetId="50" refreshError="1"/>
      <sheetData sheetId="51" refreshError="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 refreshError="1"/>
      <sheetData sheetId="188" refreshError="1"/>
      <sheetData sheetId="189" refreshError="1"/>
      <sheetData sheetId="190" refreshError="1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 refreshError="1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03"/>
      <sheetName val="2.03"/>
      <sheetName val="Graf.2.03"/>
      <sheetName val="3.03"/>
      <sheetName val="Graf.3.03"/>
      <sheetName val="4.03"/>
      <sheetName val="5.03"/>
      <sheetName val="6.03"/>
      <sheetName val="7.03"/>
      <sheetName val="8.03"/>
      <sheetName val="Graf.8.03"/>
      <sheetName val="9.03"/>
      <sheetName val="Graf.9.03"/>
      <sheetName val="10.03"/>
      <sheetName val="Graf.10.03"/>
      <sheetName val="11.03"/>
      <sheetName val="Graf.11.03"/>
      <sheetName val="12.03"/>
      <sheetName val="13.03"/>
      <sheetName val="14.03"/>
      <sheetName val="15.03"/>
      <sheetName val="16.03"/>
      <sheetName val="Graf.16.03"/>
      <sheetName val="17.03"/>
      <sheetName val="Graf.17.03"/>
      <sheetName val="18.03"/>
      <sheetName val="Graf.18.03"/>
      <sheetName val="19.03"/>
      <sheetName val="Graf.19.03"/>
      <sheetName val="20.03"/>
      <sheetName val="21.03"/>
      <sheetName val="22.03"/>
      <sheetName val="23.03"/>
      <sheetName val="24.03"/>
      <sheetName val="25.03"/>
      <sheetName val="26.03"/>
      <sheetName val="Graf.26.03"/>
      <sheetName val="27.03"/>
      <sheetName val="28.03"/>
      <sheetName val="29.03"/>
      <sheetName val="Graf.29.03"/>
      <sheetName val="30.03"/>
      <sheetName val="31.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0">
          <cell r="B10">
            <v>5140</v>
          </cell>
        </row>
      </sheetData>
      <sheetData sheetId="7" refreshError="1">
        <row r="20">
          <cell r="L20">
            <v>24663</v>
          </cell>
        </row>
      </sheetData>
      <sheetData sheetId="8" refreshError="1"/>
      <sheetData sheetId="9" refreshError="1">
        <row r="9">
          <cell r="C9">
            <v>2084665</v>
          </cell>
          <cell r="E9">
            <v>2154440</v>
          </cell>
        </row>
      </sheetData>
      <sheetData sheetId="10" refreshError="1"/>
      <sheetData sheetId="11" refreshError="1"/>
      <sheetData sheetId="12" refreshError="1"/>
      <sheetData sheetId="13" refreshError="1">
        <row r="11">
          <cell r="B11">
            <v>2507494</v>
          </cell>
          <cell r="H11">
            <v>14013298</v>
          </cell>
        </row>
      </sheetData>
      <sheetData sheetId="14" refreshError="1"/>
      <sheetData sheetId="15" refreshError="1">
        <row r="11">
          <cell r="H11">
            <v>14207133</v>
          </cell>
          <cell r="J11">
            <v>14758828</v>
          </cell>
        </row>
      </sheetData>
      <sheetData sheetId="16" refreshError="1"/>
      <sheetData sheetId="17" refreshError="1">
        <row r="10">
          <cell r="B10">
            <v>5103</v>
          </cell>
        </row>
      </sheetData>
      <sheetData sheetId="18" refreshError="1">
        <row r="10">
          <cell r="B10">
            <v>5103</v>
          </cell>
          <cell r="D10">
            <v>5092</v>
          </cell>
        </row>
      </sheetData>
      <sheetData sheetId="19" refreshError="1">
        <row r="20">
          <cell r="D20">
            <v>281108</v>
          </cell>
          <cell r="H20">
            <v>209876</v>
          </cell>
          <cell r="L20">
            <v>25552</v>
          </cell>
          <cell r="P20">
            <v>25396</v>
          </cell>
        </row>
      </sheetData>
      <sheetData sheetId="20" refreshError="1">
        <row r="9">
          <cell r="D9">
            <v>334</v>
          </cell>
        </row>
      </sheetData>
      <sheetData sheetId="21" refreshError="1">
        <row r="9">
          <cell r="C9">
            <v>1986483</v>
          </cell>
          <cell r="E9">
            <v>1991564</v>
          </cell>
        </row>
      </sheetData>
      <sheetData sheetId="22" refreshError="1"/>
      <sheetData sheetId="23" refreshError="1">
        <row r="9">
          <cell r="C9">
            <v>1183907</v>
          </cell>
          <cell r="E9">
            <v>1162647</v>
          </cell>
        </row>
      </sheetData>
      <sheetData sheetId="24" refreshError="1"/>
      <sheetData sheetId="25" refreshError="1">
        <row r="11">
          <cell r="B11">
            <v>1037658</v>
          </cell>
          <cell r="H11">
            <v>7248739</v>
          </cell>
          <cell r="J11">
            <v>7801313</v>
          </cell>
        </row>
      </sheetData>
      <sheetData sheetId="26" refreshError="1"/>
      <sheetData sheetId="27" refreshError="1">
        <row r="11">
          <cell r="B11">
            <v>1037658</v>
          </cell>
          <cell r="D11">
            <v>1029914</v>
          </cell>
          <cell r="H11">
            <v>7248739</v>
          </cell>
          <cell r="J11">
            <v>7801313</v>
          </cell>
        </row>
      </sheetData>
      <sheetData sheetId="28" refreshError="1"/>
      <sheetData sheetId="29" refreshError="1"/>
      <sheetData sheetId="30" refreshError="1"/>
      <sheetData sheetId="31" refreshError="1">
        <row r="10">
          <cell r="D10">
            <v>2608</v>
          </cell>
        </row>
      </sheetData>
      <sheetData sheetId="32" refreshError="1"/>
      <sheetData sheetId="33" refreshError="1">
        <row r="20">
          <cell r="D20">
            <v>136020</v>
          </cell>
          <cell r="L20">
            <v>14784</v>
          </cell>
          <cell r="P20">
            <v>16039</v>
          </cell>
        </row>
      </sheetData>
      <sheetData sheetId="34" refreshError="1">
        <row r="9">
          <cell r="D9">
            <v>313</v>
          </cell>
          <cell r="G9">
            <v>233452</v>
          </cell>
        </row>
      </sheetData>
      <sheetData sheetId="35" refreshError="1">
        <row r="9">
          <cell r="B9">
            <v>1051781</v>
          </cell>
          <cell r="D9">
            <v>1130648</v>
          </cell>
        </row>
      </sheetData>
      <sheetData sheetId="36" refreshError="1"/>
      <sheetData sheetId="37" refreshError="1">
        <row r="9">
          <cell r="B9">
            <v>1051781</v>
          </cell>
          <cell r="D9">
            <v>1130648</v>
          </cell>
        </row>
      </sheetData>
      <sheetData sheetId="38" refreshError="1">
        <row r="9">
          <cell r="B9">
            <v>1051781</v>
          </cell>
          <cell r="D9">
            <v>1130648</v>
          </cell>
        </row>
      </sheetData>
      <sheetData sheetId="39" refreshError="1">
        <row r="9">
          <cell r="D9">
            <v>759523</v>
          </cell>
        </row>
      </sheetData>
      <sheetData sheetId="40" refreshError="1"/>
      <sheetData sheetId="41" refreshError="1">
        <row r="9">
          <cell r="B9">
            <v>752551</v>
          </cell>
        </row>
      </sheetData>
      <sheetData sheetId="42" refreshError="1">
        <row r="9">
          <cell r="B9">
            <v>748331</v>
          </cell>
          <cell r="D9">
            <v>755873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. Chart."/>
      <sheetName val="Graf-Chart-1"/>
      <sheetName val="Graf-Chart-2"/>
      <sheetName val="V. Reg."/>
      <sheetName val="Graf-Reg-1"/>
      <sheetName val="Graf-Reg-2"/>
      <sheetName val="Carg. A.G."/>
      <sheetName val="Graf-A.G.1"/>
      <sheetName val="Graf-A.G.2"/>
      <sheetName val="Carg. A.M."/>
      <sheetName val="Graf-A.M.1"/>
      <sheetName val="1"/>
      <sheetName val="Graf.1.1"/>
      <sheetName val="Graf.1.2"/>
      <sheetName val="Graf.1.3"/>
      <sheetName val="2"/>
      <sheetName val="Graf.2.1"/>
      <sheetName val="Graf.2.2"/>
      <sheetName val="3"/>
      <sheetName val="4"/>
      <sheetName val="5"/>
      <sheetName val="6"/>
      <sheetName val="7"/>
      <sheetName val="8"/>
      <sheetName val="9"/>
      <sheetName val="10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/>
      <sheetData sheetId="7" refreshError="1"/>
      <sheetData sheetId="8" refreshError="1"/>
      <sheetData sheetId="9"/>
      <sheetData sheetId="10" refreshError="1"/>
      <sheetData sheetId="11">
        <row r="14">
          <cell r="B14">
            <v>1012511</v>
          </cell>
          <cell r="C14">
            <v>778843</v>
          </cell>
          <cell r="F14">
            <v>5067769</v>
          </cell>
          <cell r="G14">
            <v>6379895</v>
          </cell>
        </row>
      </sheetData>
      <sheetData sheetId="12" refreshError="1"/>
      <sheetData sheetId="13" refreshError="1"/>
      <sheetData sheetId="14" refreshError="1"/>
      <sheetData sheetId="15">
        <row r="13">
          <cell r="B13">
            <v>1012511</v>
          </cell>
          <cell r="D13">
            <v>5067769</v>
          </cell>
          <cell r="F13">
            <v>778843</v>
          </cell>
          <cell r="H13">
            <v>6379895</v>
          </cell>
        </row>
      </sheetData>
      <sheetData sheetId="16" refreshError="1"/>
      <sheetData sheetId="17" refreshError="1"/>
      <sheetData sheetId="18">
        <row r="14">
          <cell r="B14">
            <v>1012511</v>
          </cell>
          <cell r="D14">
            <v>778843</v>
          </cell>
          <cell r="H14">
            <v>5067769</v>
          </cell>
          <cell r="J14">
            <v>6379895</v>
          </cell>
        </row>
      </sheetData>
      <sheetData sheetId="19"/>
      <sheetData sheetId="20">
        <row r="13">
          <cell r="B13">
            <v>2648</v>
          </cell>
          <cell r="D13">
            <v>2634</v>
          </cell>
        </row>
      </sheetData>
      <sheetData sheetId="21">
        <row r="13">
          <cell r="B13">
            <v>65524</v>
          </cell>
          <cell r="I13">
            <v>7017</v>
          </cell>
          <cell r="P13">
            <v>72541</v>
          </cell>
        </row>
      </sheetData>
      <sheetData sheetId="22"/>
      <sheetData sheetId="23">
        <row r="13">
          <cell r="B13">
            <v>2598</v>
          </cell>
          <cell r="P13">
            <v>2962</v>
          </cell>
        </row>
      </sheetData>
      <sheetData sheetId="24"/>
      <sheetData sheetId="25">
        <row r="12">
          <cell r="F12">
            <v>188182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 "/>
      <sheetName val="1.1.01"/>
      <sheetName val="1.1.02"/>
      <sheetName val="1.1.03"/>
      <sheetName val="1.2-01"/>
      <sheetName val="1.2-02"/>
      <sheetName val="1.2-03"/>
      <sheetName val="1.2-04"/>
      <sheetName val="2.1-01"/>
      <sheetName val="2.1-02"/>
      <sheetName val="2.1.03"/>
      <sheetName val="2.1.04"/>
      <sheetName val="2.1.05"/>
      <sheetName val="2.1-06"/>
      <sheetName val="2.1-07"/>
      <sheetName val="2.1-08"/>
      <sheetName val="2.1-09"/>
      <sheetName val="2.1-10"/>
      <sheetName val="2.1.11"/>
      <sheetName val="2.1.12"/>
      <sheetName val="2.1.13"/>
      <sheetName val="2.1.14"/>
      <sheetName val="2.1.15"/>
      <sheetName val="2.1.16"/>
      <sheetName val="2.1.17"/>
      <sheetName val="2.1.18"/>
      <sheetName val="2.1.19"/>
      <sheetName val="2.2-01"/>
      <sheetName val="2.2-02 "/>
      <sheetName val="2.2-03"/>
      <sheetName val="3.1-01"/>
      <sheetName val="3.1-02"/>
      <sheetName val="3.1-03"/>
      <sheetName val="3.2-01"/>
      <sheetName val="3.2-02"/>
      <sheetName val="3.2-03"/>
      <sheetName val="3.3-01"/>
      <sheetName val="3.4-01"/>
      <sheetName val="3.4-02"/>
      <sheetName val="3.4-03"/>
      <sheetName val="3.4-04"/>
      <sheetName val="3.4-05"/>
      <sheetName val="3.4-06"/>
      <sheetName val="3.4-07"/>
      <sheetName val="3.4-08"/>
      <sheetName val="3.4-09"/>
      <sheetName val="3.4-10"/>
      <sheetName val="3.4-11"/>
      <sheetName val="3.4-12"/>
      <sheetName val="3.5-01"/>
      <sheetName val="3.5-02"/>
      <sheetName val="3.5-03"/>
      <sheetName val="3.5-04"/>
      <sheetName val="3.5-05"/>
      <sheetName val="3.6-01"/>
      <sheetName val="3.6-02"/>
      <sheetName val="3.6-03"/>
      <sheetName val="3.6-04"/>
      <sheetName val="3.7-01"/>
      <sheetName val="3.7-02"/>
      <sheetName val="3.7-03"/>
      <sheetName val="3.7-04"/>
      <sheetName val="3.7-05"/>
      <sheetName val="3.7-06"/>
      <sheetName val="3.8-01"/>
      <sheetName val="3.9-01"/>
      <sheetName val="3.9-02"/>
      <sheetName val="3.9-03"/>
      <sheetName val="3.10-01"/>
      <sheetName val="3.10-02"/>
      <sheetName val="3.10-03"/>
      <sheetName val="3.10-04"/>
      <sheetName val="3.10-05"/>
      <sheetName val="3.10-06"/>
      <sheetName val="3.10-07"/>
      <sheetName val="3.10-08"/>
      <sheetName val="3.10-09"/>
      <sheetName val="3.11-01"/>
      <sheetName val="3.11-02"/>
      <sheetName val="3.12-01 "/>
      <sheetName val="3.12-02"/>
      <sheetName val="3.12-03"/>
      <sheetName val="3.12-04"/>
      <sheetName val="3.12-05"/>
      <sheetName val="3.12-06"/>
      <sheetName val="3.12-07"/>
      <sheetName val="3.12-08"/>
      <sheetName val="3.12-09"/>
      <sheetName val="3.12-10"/>
      <sheetName val="3.13-01"/>
      <sheetName val="3.13-02"/>
      <sheetName val="3.13-03"/>
      <sheetName val="3.13-04"/>
      <sheetName val="3.13-05"/>
      <sheetName val="3.13-06"/>
      <sheetName val="3.20-01"/>
      <sheetName val="3.20-02"/>
      <sheetName val="3.20-03"/>
      <sheetName val="3.20-04"/>
      <sheetName val="3.21-01"/>
      <sheetName val="3.21-02"/>
      <sheetName val="3.21-03"/>
      <sheetName val="3.21-04"/>
      <sheetName val="3.21-05"/>
      <sheetName val="3.22-01"/>
      <sheetName val="3.22-02"/>
      <sheetName val="3.22-03"/>
      <sheetName val="3.22-04"/>
      <sheetName val="3.22-05"/>
      <sheetName val="3.22-06"/>
      <sheetName val="3.22-07 "/>
      <sheetName val="3.22-08"/>
      <sheetName val="3.22-09"/>
      <sheetName val="3.22-10"/>
      <sheetName val="3.23-01"/>
      <sheetName val="3.23-02"/>
      <sheetName val="3.23-03"/>
      <sheetName val="3.23-04"/>
      <sheetName val="3.23-05"/>
      <sheetName val="3.23-06"/>
      <sheetName val="3.23-07"/>
      <sheetName val="3.23-08"/>
      <sheetName val="3.23-09"/>
      <sheetName val="3.23-10"/>
      <sheetName val="4.1-01"/>
      <sheetName val="4.1-02"/>
      <sheetName val="4.1-03"/>
      <sheetName val="4.1-04"/>
      <sheetName val="4.1-05"/>
      <sheetName val="4.1-06"/>
      <sheetName val="4.1-07"/>
      <sheetName val="4.1-08"/>
      <sheetName val="4.1-9"/>
      <sheetName val="4.1-10"/>
      <sheetName val="4.1-11"/>
      <sheetName val="4.1-12"/>
      <sheetName val="4.1-13"/>
      <sheetName val="4.1-14"/>
      <sheetName val="4.1-15"/>
      <sheetName val="4.2.01"/>
      <sheetName val="4.2.02"/>
      <sheetName val="4.2-03"/>
      <sheetName val="4.2-04"/>
      <sheetName val="4.2-05"/>
      <sheetName val="4.2-06"/>
      <sheetName val="4.2-07"/>
      <sheetName val="4.2-08"/>
      <sheetName val="4.2-09"/>
      <sheetName val="4.2-10"/>
      <sheetName val="4.2-11"/>
      <sheetName val="4.3-01"/>
      <sheetName val="4.3-02"/>
      <sheetName val="4.3-03"/>
      <sheetName val="4.3-04"/>
      <sheetName val="4.4-01"/>
      <sheetName val="4.4-02"/>
      <sheetName val="4.4-03"/>
      <sheetName val="4.4-04"/>
      <sheetName val="4.4-05"/>
      <sheetName val="4.4-06"/>
      <sheetName val="4.4-07"/>
      <sheetName val="4.5-01"/>
      <sheetName val="4.5-02."/>
      <sheetName val="4.5-03."/>
      <sheetName val="4.5-04."/>
      <sheetName val="4.5-05."/>
      <sheetName val="4.5-06."/>
      <sheetName val="4.5-07."/>
      <sheetName val="4.5-08."/>
      <sheetName val="4.5-09."/>
      <sheetName val="4.5-10."/>
      <sheetName val="4.5-11."/>
      <sheetName val="4.6.01"/>
      <sheetName val="4.6-02"/>
      <sheetName val="4.6-03"/>
      <sheetName val="4.6-04"/>
      <sheetName val="4.6-05"/>
      <sheetName val="4.6-06"/>
      <sheetName val="4.6-07"/>
      <sheetName val="4.6-08"/>
      <sheetName val="4.6-09"/>
      <sheetName val="4.6-10"/>
      <sheetName val="4.6-11"/>
      <sheetName val="4.6-12"/>
      <sheetName val="4.6-13"/>
      <sheetName val="4.6-14"/>
      <sheetName val="4.6-15"/>
      <sheetName val="4.7-1"/>
      <sheetName val="4.7-2"/>
      <sheetName val="4.7-3"/>
      <sheetName val="5.1-01"/>
      <sheetName val="5.1-02"/>
      <sheetName val="5.1-03"/>
      <sheetName val="5.1-04"/>
      <sheetName val="5.1-05"/>
      <sheetName val="5.1-06"/>
      <sheetName val="5.1-07"/>
      <sheetName val="5.1-08"/>
      <sheetName val="5.1-09"/>
      <sheetName val="5.1-10"/>
      <sheetName val="5.2-01"/>
      <sheetName val="5.2-02"/>
      <sheetName val="5.2-03"/>
      <sheetName val="5.2-04"/>
      <sheetName val="5.2-05"/>
      <sheetName val="5.2-06"/>
      <sheetName val="5.2-07"/>
      <sheetName val="5.2-08"/>
      <sheetName val="5.2-0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ido"/>
      <sheetName val="Presentación)"/>
      <sheetName val="Análisis"/>
      <sheetName val="343-01"/>
      <sheetName val="343-02"/>
      <sheetName val="343-03"/>
      <sheetName val="343-04"/>
      <sheetName val="343-05"/>
      <sheetName val="343-06"/>
      <sheetName val="7-8"/>
      <sheetName val="9-10"/>
      <sheetName val="11-1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03"/>
      <sheetName val="2.03"/>
      <sheetName val="3.03"/>
      <sheetName val="4.03"/>
      <sheetName val="5.03"/>
      <sheetName val="8.03"/>
      <sheetName val="8.03 (2)"/>
      <sheetName val="9.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88"/>
  <sheetViews>
    <sheetView tabSelected="1" workbookViewId="0">
      <selection activeCell="A4" sqref="A4:J7"/>
    </sheetView>
  </sheetViews>
  <sheetFormatPr baseColWidth="10" defaultRowHeight="15"/>
  <cols>
    <col min="1" max="1" width="17.85546875" customWidth="1"/>
    <col min="2" max="2" width="10.140625" customWidth="1"/>
    <col min="5" max="5" width="9.85546875" customWidth="1"/>
    <col min="6" max="6" width="9" customWidth="1"/>
    <col min="7" max="7" width="10.5703125" customWidth="1"/>
    <col min="8" max="8" width="9.5703125" customWidth="1"/>
  </cols>
  <sheetData>
    <row r="1" spans="1:3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</row>
    <row r="2" spans="1:3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</row>
    <row r="3" spans="1:35" ht="25.5" customHeight="1">
      <c r="A3" s="39" t="s">
        <v>33</v>
      </c>
      <c r="B3" s="39"/>
      <c r="C3" s="39"/>
      <c r="D3" s="39"/>
      <c r="E3" s="39"/>
      <c r="F3" s="39"/>
      <c r="G3" s="39"/>
      <c r="H3" s="39"/>
      <c r="I3" s="39"/>
      <c r="J3" s="39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</row>
    <row r="4" spans="1:35" ht="18" customHeight="1">
      <c r="A4" s="51" t="s">
        <v>18</v>
      </c>
      <c r="B4" s="50"/>
      <c r="C4" s="50"/>
      <c r="D4" s="50"/>
      <c r="E4" s="52" t="s">
        <v>34</v>
      </c>
      <c r="F4" s="52"/>
      <c r="G4" s="52"/>
      <c r="H4" s="52"/>
      <c r="I4" s="52"/>
      <c r="J4" s="52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</row>
    <row r="5" spans="1:35">
      <c r="A5" s="49"/>
      <c r="B5" s="41" t="s">
        <v>15</v>
      </c>
      <c r="C5" s="41"/>
      <c r="D5" s="41"/>
      <c r="E5" s="42" t="s">
        <v>14</v>
      </c>
      <c r="F5" s="42"/>
      <c r="G5" s="42"/>
      <c r="H5" s="42" t="s">
        <v>13</v>
      </c>
      <c r="I5" s="42"/>
      <c r="J5" s="42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</row>
    <row r="6" spans="1:35">
      <c r="A6" s="49"/>
      <c r="B6" s="43" t="s">
        <v>0</v>
      </c>
      <c r="C6" s="42" t="s">
        <v>4</v>
      </c>
      <c r="D6" s="42"/>
      <c r="E6" s="43" t="s">
        <v>0</v>
      </c>
      <c r="F6" s="38" t="s">
        <v>4</v>
      </c>
      <c r="G6" s="38"/>
      <c r="H6" s="43" t="s">
        <v>0</v>
      </c>
      <c r="I6" s="38" t="s">
        <v>4</v>
      </c>
      <c r="J6" s="38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</row>
    <row r="7" spans="1:35">
      <c r="A7" s="40"/>
      <c r="B7" s="44"/>
      <c r="C7" s="6" t="s">
        <v>19</v>
      </c>
      <c r="D7" s="6" t="s">
        <v>20</v>
      </c>
      <c r="E7" s="44"/>
      <c r="F7" s="6" t="s">
        <v>19</v>
      </c>
      <c r="G7" s="6" t="s">
        <v>20</v>
      </c>
      <c r="H7" s="44"/>
      <c r="I7" s="6" t="s">
        <v>19</v>
      </c>
      <c r="J7" s="6" t="s">
        <v>20</v>
      </c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</row>
    <row r="8" spans="1:35">
      <c r="A8" s="7" t="s">
        <v>12</v>
      </c>
      <c r="B8" s="37">
        <v>870991</v>
      </c>
      <c r="C8" s="37">
        <v>421133</v>
      </c>
      <c r="D8" s="37">
        <v>449858</v>
      </c>
      <c r="E8" s="37">
        <v>756818</v>
      </c>
      <c r="F8" s="37">
        <v>364069</v>
      </c>
      <c r="G8" s="37">
        <v>392749</v>
      </c>
      <c r="H8" s="37">
        <v>114173</v>
      </c>
      <c r="I8" s="37">
        <v>57064</v>
      </c>
      <c r="J8" s="37">
        <v>57109</v>
      </c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</row>
    <row r="9" spans="1:35">
      <c r="A9" s="8" t="s">
        <v>5</v>
      </c>
      <c r="B9" s="32">
        <v>238817</v>
      </c>
      <c r="C9" s="32">
        <v>117020</v>
      </c>
      <c r="D9" s="32">
        <v>121797</v>
      </c>
      <c r="E9" s="32">
        <v>224033</v>
      </c>
      <c r="F9" s="32">
        <v>109578</v>
      </c>
      <c r="G9" s="32">
        <v>114455</v>
      </c>
      <c r="H9" s="32">
        <v>14784</v>
      </c>
      <c r="I9" s="32">
        <v>7442</v>
      </c>
      <c r="J9" s="32">
        <v>7342</v>
      </c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</row>
    <row r="10" spans="1:35">
      <c r="A10" s="8" t="s">
        <v>6</v>
      </c>
      <c r="B10" s="32">
        <v>107501</v>
      </c>
      <c r="C10" s="32">
        <v>54210</v>
      </c>
      <c r="D10" s="32">
        <v>53291</v>
      </c>
      <c r="E10" s="32">
        <v>96559</v>
      </c>
      <c r="F10" s="32">
        <v>48659</v>
      </c>
      <c r="G10" s="32">
        <v>47900</v>
      </c>
      <c r="H10" s="32">
        <v>10942</v>
      </c>
      <c r="I10" s="32">
        <v>5551</v>
      </c>
      <c r="J10" s="32">
        <v>5391</v>
      </c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</row>
    <row r="11" spans="1:35">
      <c r="A11" s="8" t="s">
        <v>10</v>
      </c>
      <c r="B11" s="32">
        <v>501307</v>
      </c>
      <c r="C11" s="32">
        <v>236441</v>
      </c>
      <c r="D11" s="32">
        <v>264866</v>
      </c>
      <c r="E11" s="32">
        <v>413261</v>
      </c>
      <c r="F11" s="32">
        <v>192608</v>
      </c>
      <c r="G11" s="32">
        <v>220653</v>
      </c>
      <c r="H11" s="32">
        <v>88046</v>
      </c>
      <c r="I11" s="32">
        <v>43833</v>
      </c>
      <c r="J11" s="32">
        <v>44213</v>
      </c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</row>
    <row r="12" spans="1:35">
      <c r="A12" s="8" t="s">
        <v>8</v>
      </c>
      <c r="B12" s="32">
        <v>21373</v>
      </c>
      <c r="C12" s="32">
        <v>12556</v>
      </c>
      <c r="D12" s="32">
        <v>8817</v>
      </c>
      <c r="E12" s="32">
        <v>20982</v>
      </c>
      <c r="F12" s="32">
        <v>12324</v>
      </c>
      <c r="G12" s="32">
        <v>8658</v>
      </c>
      <c r="H12" s="32">
        <v>391</v>
      </c>
      <c r="I12" s="32">
        <v>232</v>
      </c>
      <c r="J12" s="32">
        <v>159</v>
      </c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</row>
    <row r="13" spans="1:35">
      <c r="A13" s="8" t="s">
        <v>9</v>
      </c>
      <c r="B13" s="34">
        <v>10</v>
      </c>
      <c r="C13" s="34">
        <v>6</v>
      </c>
      <c r="D13" s="34">
        <v>4</v>
      </c>
      <c r="E13" s="34">
        <v>0</v>
      </c>
      <c r="F13" s="34">
        <v>0</v>
      </c>
      <c r="G13" s="34">
        <v>0</v>
      </c>
      <c r="H13" s="34">
        <v>10</v>
      </c>
      <c r="I13" s="34">
        <v>6</v>
      </c>
      <c r="J13" s="34">
        <v>4</v>
      </c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</row>
    <row r="14" spans="1:35">
      <c r="A14" s="8" t="s">
        <v>7</v>
      </c>
      <c r="B14" s="32">
        <v>1993</v>
      </c>
      <c r="C14" s="32">
        <v>906</v>
      </c>
      <c r="D14" s="32">
        <v>1087</v>
      </c>
      <c r="E14" s="32">
        <v>1983</v>
      </c>
      <c r="F14" s="32">
        <v>900</v>
      </c>
      <c r="G14" s="32">
        <v>1083</v>
      </c>
      <c r="H14" s="32">
        <v>10</v>
      </c>
      <c r="I14" s="32">
        <v>6</v>
      </c>
      <c r="J14" s="32">
        <v>4</v>
      </c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</row>
    <row r="15" spans="1:35">
      <c r="A15" s="7" t="s">
        <v>1</v>
      </c>
      <c r="B15" s="37">
        <v>715183</v>
      </c>
      <c r="C15" s="37">
        <v>344676</v>
      </c>
      <c r="D15" s="37">
        <v>370507</v>
      </c>
      <c r="E15" s="37">
        <v>608010</v>
      </c>
      <c r="F15" s="37">
        <v>290858</v>
      </c>
      <c r="G15" s="37">
        <v>317152</v>
      </c>
      <c r="H15" s="37">
        <v>107173</v>
      </c>
      <c r="I15" s="37">
        <v>53818</v>
      </c>
      <c r="J15" s="37">
        <v>53355</v>
      </c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</row>
    <row r="16" spans="1:35">
      <c r="A16" s="8" t="s">
        <v>5</v>
      </c>
      <c r="B16" s="32">
        <v>103722</v>
      </c>
      <c r="C16" s="32">
        <v>50667</v>
      </c>
      <c r="D16" s="32">
        <v>53055</v>
      </c>
      <c r="E16" s="32">
        <v>94318</v>
      </c>
      <c r="F16" s="32">
        <v>45799</v>
      </c>
      <c r="G16" s="32">
        <v>48519</v>
      </c>
      <c r="H16" s="32">
        <v>9404</v>
      </c>
      <c r="I16" s="32">
        <v>4868</v>
      </c>
      <c r="J16" s="32">
        <v>4536</v>
      </c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</row>
    <row r="17" spans="1:35">
      <c r="A17" s="8" t="s">
        <v>6</v>
      </c>
      <c r="B17" s="32">
        <v>93408</v>
      </c>
      <c r="C17" s="32">
        <v>47104</v>
      </c>
      <c r="D17" s="32">
        <v>46304</v>
      </c>
      <c r="E17" s="32">
        <v>83366</v>
      </c>
      <c r="F17" s="32">
        <v>41952</v>
      </c>
      <c r="G17" s="32">
        <v>41414</v>
      </c>
      <c r="H17" s="32">
        <v>10042</v>
      </c>
      <c r="I17" s="32">
        <v>5152</v>
      </c>
      <c r="J17" s="32">
        <v>4890</v>
      </c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</row>
    <row r="18" spans="1:35">
      <c r="A18" s="8" t="s">
        <v>10</v>
      </c>
      <c r="B18" s="32">
        <v>497119</v>
      </c>
      <c r="C18" s="32">
        <v>234678</v>
      </c>
      <c r="D18" s="32">
        <v>262441</v>
      </c>
      <c r="E18" s="32">
        <v>409793</v>
      </c>
      <c r="F18" s="32">
        <v>191118</v>
      </c>
      <c r="G18" s="32">
        <v>218675</v>
      </c>
      <c r="H18" s="32">
        <v>87326</v>
      </c>
      <c r="I18" s="32">
        <v>43560</v>
      </c>
      <c r="J18" s="32">
        <v>43766</v>
      </c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</row>
    <row r="19" spans="1:35">
      <c r="A19" s="8" t="s">
        <v>8</v>
      </c>
      <c r="B19" s="32">
        <v>20924</v>
      </c>
      <c r="C19" s="32">
        <v>12221</v>
      </c>
      <c r="D19" s="32">
        <v>8703</v>
      </c>
      <c r="E19" s="32">
        <v>20533</v>
      </c>
      <c r="F19" s="32">
        <v>11989</v>
      </c>
      <c r="G19" s="32">
        <v>8544</v>
      </c>
      <c r="H19" s="32">
        <v>391</v>
      </c>
      <c r="I19" s="32">
        <v>232</v>
      </c>
      <c r="J19" s="32">
        <v>159</v>
      </c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</row>
    <row r="20" spans="1:35">
      <c r="A20" s="8" t="s">
        <v>9</v>
      </c>
      <c r="B20" s="32">
        <v>10</v>
      </c>
      <c r="C20" s="32">
        <v>6</v>
      </c>
      <c r="D20" s="32">
        <v>4</v>
      </c>
      <c r="E20" s="32">
        <v>0</v>
      </c>
      <c r="F20" s="32">
        <v>0</v>
      </c>
      <c r="G20" s="32">
        <v>0</v>
      </c>
      <c r="H20" s="32">
        <v>10</v>
      </c>
      <c r="I20" s="32">
        <v>6</v>
      </c>
      <c r="J20" s="32">
        <v>4</v>
      </c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</row>
    <row r="21" spans="1:35">
      <c r="A21" s="8" t="s">
        <v>7</v>
      </c>
      <c r="B21" s="32">
        <v>0</v>
      </c>
      <c r="C21" s="32">
        <v>0</v>
      </c>
      <c r="D21" s="32">
        <v>0</v>
      </c>
      <c r="E21" s="32">
        <v>0</v>
      </c>
      <c r="F21" s="32">
        <v>0</v>
      </c>
      <c r="G21" s="32">
        <v>0</v>
      </c>
      <c r="H21" s="32">
        <v>0</v>
      </c>
      <c r="I21" s="32">
        <v>0</v>
      </c>
      <c r="J21" s="32">
        <v>0</v>
      </c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</row>
    <row r="22" spans="1:35">
      <c r="A22" s="7" t="s">
        <v>2</v>
      </c>
      <c r="B22" s="37">
        <v>145641</v>
      </c>
      <c r="C22" s="37">
        <v>71886</v>
      </c>
      <c r="D22" s="37">
        <v>73755</v>
      </c>
      <c r="E22" s="37">
        <v>139988</v>
      </c>
      <c r="F22" s="37">
        <v>69176</v>
      </c>
      <c r="G22" s="37">
        <v>70812</v>
      </c>
      <c r="H22" s="37">
        <v>5653</v>
      </c>
      <c r="I22" s="35">
        <v>2710</v>
      </c>
      <c r="J22" s="35">
        <v>2943</v>
      </c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</row>
    <row r="23" spans="1:35">
      <c r="A23" s="8" t="s">
        <v>5</v>
      </c>
      <c r="B23" s="32">
        <v>129868</v>
      </c>
      <c r="C23" s="32">
        <v>63852</v>
      </c>
      <c r="D23" s="32">
        <v>66016</v>
      </c>
      <c r="E23" s="32">
        <v>124642</v>
      </c>
      <c r="F23" s="32">
        <v>61340</v>
      </c>
      <c r="G23" s="32">
        <v>63302</v>
      </c>
      <c r="H23" s="32">
        <v>5226</v>
      </c>
      <c r="I23" s="32">
        <v>2512</v>
      </c>
      <c r="J23" s="32">
        <v>2714</v>
      </c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</row>
    <row r="24" spans="1:35">
      <c r="A24" s="8" t="s">
        <v>6</v>
      </c>
      <c r="B24" s="32">
        <v>12425</v>
      </c>
      <c r="C24" s="32">
        <v>6380</v>
      </c>
      <c r="D24" s="32">
        <v>6045</v>
      </c>
      <c r="E24" s="32">
        <v>11998</v>
      </c>
      <c r="F24" s="32">
        <v>6182</v>
      </c>
      <c r="G24" s="32">
        <v>5816</v>
      </c>
      <c r="H24" s="32">
        <v>427</v>
      </c>
      <c r="I24" s="32">
        <v>198</v>
      </c>
      <c r="J24" s="32">
        <v>229</v>
      </c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</row>
    <row r="25" spans="1:35">
      <c r="A25" s="8" t="s">
        <v>10</v>
      </c>
      <c r="B25" s="32">
        <v>962</v>
      </c>
      <c r="C25" s="32">
        <v>449</v>
      </c>
      <c r="D25" s="32">
        <v>513</v>
      </c>
      <c r="E25" s="32">
        <v>962</v>
      </c>
      <c r="F25" s="32">
        <v>449</v>
      </c>
      <c r="G25" s="32">
        <v>513</v>
      </c>
      <c r="H25" s="32">
        <v>0</v>
      </c>
      <c r="I25" s="32">
        <v>0</v>
      </c>
      <c r="J25" s="32">
        <v>0</v>
      </c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</row>
    <row r="26" spans="1:35">
      <c r="A26" s="8" t="s">
        <v>8</v>
      </c>
      <c r="B26" s="32">
        <v>403</v>
      </c>
      <c r="C26" s="32">
        <v>305</v>
      </c>
      <c r="D26" s="32">
        <v>98</v>
      </c>
      <c r="E26" s="32">
        <v>403</v>
      </c>
      <c r="F26" s="32">
        <v>305</v>
      </c>
      <c r="G26" s="32">
        <v>98</v>
      </c>
      <c r="H26" s="32">
        <v>0</v>
      </c>
      <c r="I26" s="32">
        <v>0</v>
      </c>
      <c r="J26" s="32">
        <v>0</v>
      </c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</row>
    <row r="27" spans="1:35">
      <c r="A27" s="8" t="s">
        <v>9</v>
      </c>
      <c r="B27" s="32">
        <v>0</v>
      </c>
      <c r="C27" s="32">
        <v>0</v>
      </c>
      <c r="D27" s="32">
        <v>0</v>
      </c>
      <c r="E27" s="32">
        <v>0</v>
      </c>
      <c r="F27" s="32">
        <v>0</v>
      </c>
      <c r="G27" s="32">
        <v>0</v>
      </c>
      <c r="H27" s="32">
        <v>0</v>
      </c>
      <c r="I27" s="32">
        <v>0</v>
      </c>
      <c r="J27" s="32">
        <v>0</v>
      </c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</row>
    <row r="28" spans="1:35">
      <c r="A28" s="8" t="s">
        <v>7</v>
      </c>
      <c r="B28" s="32">
        <v>1983</v>
      </c>
      <c r="C28" s="32">
        <v>900</v>
      </c>
      <c r="D28" s="32">
        <v>1083</v>
      </c>
      <c r="E28" s="32">
        <v>1983</v>
      </c>
      <c r="F28" s="32">
        <v>900</v>
      </c>
      <c r="G28" s="32">
        <v>1083</v>
      </c>
      <c r="H28" s="32">
        <v>0</v>
      </c>
      <c r="I28" s="32">
        <v>0</v>
      </c>
      <c r="J28" s="36">
        <v>0</v>
      </c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</row>
    <row r="29" spans="1:35">
      <c r="A29" s="7" t="s">
        <v>3</v>
      </c>
      <c r="B29" s="37">
        <v>10167</v>
      </c>
      <c r="C29" s="37">
        <v>4571</v>
      </c>
      <c r="D29" s="37">
        <v>5596</v>
      </c>
      <c r="E29" s="37">
        <v>8820</v>
      </c>
      <c r="F29" s="37">
        <v>4035</v>
      </c>
      <c r="G29" s="37">
        <v>4785</v>
      </c>
      <c r="H29" s="37">
        <v>1347</v>
      </c>
      <c r="I29" s="37">
        <v>536</v>
      </c>
      <c r="J29" s="37">
        <v>811</v>
      </c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</row>
    <row r="30" spans="1:35">
      <c r="A30" s="8" t="s">
        <v>5</v>
      </c>
      <c r="B30" s="32">
        <v>5227</v>
      </c>
      <c r="C30" s="32">
        <v>2501</v>
      </c>
      <c r="D30" s="32">
        <v>2726</v>
      </c>
      <c r="E30" s="32">
        <v>5073</v>
      </c>
      <c r="F30" s="32">
        <v>2439</v>
      </c>
      <c r="G30" s="32">
        <v>2634</v>
      </c>
      <c r="H30" s="32">
        <v>154</v>
      </c>
      <c r="I30" s="32">
        <v>62</v>
      </c>
      <c r="J30" s="32">
        <v>92</v>
      </c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</row>
    <row r="31" spans="1:35">
      <c r="A31" s="8" t="s">
        <v>6</v>
      </c>
      <c r="B31" s="32">
        <v>1668</v>
      </c>
      <c r="C31" s="32">
        <v>726</v>
      </c>
      <c r="D31" s="32">
        <v>942</v>
      </c>
      <c r="E31" s="32">
        <v>1195</v>
      </c>
      <c r="F31" s="32">
        <v>525</v>
      </c>
      <c r="G31" s="32">
        <v>670</v>
      </c>
      <c r="H31" s="32">
        <v>473</v>
      </c>
      <c r="I31" s="32">
        <v>201</v>
      </c>
      <c r="J31" s="32">
        <v>272</v>
      </c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</row>
    <row r="32" spans="1:35">
      <c r="A32" s="8" t="s">
        <v>10</v>
      </c>
      <c r="B32" s="32">
        <v>3226</v>
      </c>
      <c r="C32" s="32">
        <v>1314</v>
      </c>
      <c r="D32" s="32">
        <v>1912</v>
      </c>
      <c r="E32" s="32">
        <v>2506</v>
      </c>
      <c r="F32" s="32">
        <v>1041</v>
      </c>
      <c r="G32" s="32">
        <v>1465</v>
      </c>
      <c r="H32" s="32">
        <v>720</v>
      </c>
      <c r="I32" s="32">
        <v>273</v>
      </c>
      <c r="J32" s="32">
        <v>447</v>
      </c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</row>
    <row r="33" spans="1:35">
      <c r="A33" s="8" t="s">
        <v>8</v>
      </c>
      <c r="B33" s="32">
        <v>46</v>
      </c>
      <c r="C33" s="32">
        <v>30</v>
      </c>
      <c r="D33" s="32">
        <v>16</v>
      </c>
      <c r="E33" s="32">
        <v>46</v>
      </c>
      <c r="F33" s="32">
        <v>30</v>
      </c>
      <c r="G33" s="32">
        <v>16</v>
      </c>
      <c r="H33" s="32">
        <v>0</v>
      </c>
      <c r="I33" s="36">
        <v>0</v>
      </c>
      <c r="J33" s="36">
        <v>0</v>
      </c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</row>
    <row r="34" spans="1:35">
      <c r="A34" s="8" t="s">
        <v>9</v>
      </c>
      <c r="B34" s="32">
        <v>0</v>
      </c>
      <c r="C34" s="32">
        <v>0</v>
      </c>
      <c r="D34" s="32">
        <v>0</v>
      </c>
      <c r="E34" s="32">
        <v>0</v>
      </c>
      <c r="F34" s="32">
        <v>0</v>
      </c>
      <c r="G34" s="32">
        <v>0</v>
      </c>
      <c r="H34" s="32">
        <v>0</v>
      </c>
      <c r="I34" s="32">
        <v>0</v>
      </c>
      <c r="J34" s="32">
        <v>0</v>
      </c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</row>
    <row r="35" spans="1:35">
      <c r="A35" s="9" t="s">
        <v>7</v>
      </c>
      <c r="B35" s="33">
        <v>0</v>
      </c>
      <c r="C35" s="33">
        <v>0</v>
      </c>
      <c r="D35" s="33">
        <v>0</v>
      </c>
      <c r="E35" s="33">
        <v>0</v>
      </c>
      <c r="F35" s="33">
        <v>0</v>
      </c>
      <c r="G35" s="33">
        <v>0</v>
      </c>
      <c r="H35" s="33">
        <v>0</v>
      </c>
      <c r="I35" s="33">
        <v>0</v>
      </c>
      <c r="J35" s="33">
        <v>0</v>
      </c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</row>
    <row r="36" spans="1:35">
      <c r="A36" s="31" t="s">
        <v>11</v>
      </c>
      <c r="B36" s="10"/>
      <c r="C36" s="10"/>
      <c r="D36" s="10"/>
      <c r="E36" s="10"/>
      <c r="F36" s="10"/>
      <c r="G36" s="10"/>
      <c r="H36" s="10"/>
      <c r="I36" s="10"/>
      <c r="J36" s="10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</row>
    <row r="37" spans="1:3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</row>
    <row r="38" spans="1:3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</row>
    <row r="39" spans="1:3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</row>
    <row r="40" spans="1:3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</row>
    <row r="41" spans="1:3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</row>
    <row r="42" spans="1:3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</row>
    <row r="43" spans="1:3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</row>
    <row r="44" spans="1:3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</row>
    <row r="45" spans="1:3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</row>
    <row r="46" spans="1:3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</row>
    <row r="47" spans="1:3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</row>
    <row r="48" spans="1:3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</row>
    <row r="49" spans="1:3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</row>
    <row r="50" spans="1:3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</row>
    <row r="51" spans="1:3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</row>
    <row r="52" spans="1:3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</row>
    <row r="53" spans="1:3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</row>
    <row r="54" spans="1:3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</row>
    <row r="55" spans="1:3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</row>
    <row r="56" spans="1:3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</row>
    <row r="57" spans="1:3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</row>
    <row r="58" spans="1:3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</row>
    <row r="59" spans="1:3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</row>
    <row r="60" spans="1:3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</row>
    <row r="61" spans="1:3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</row>
    <row r="62" spans="1:3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</row>
    <row r="63" spans="1:3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</row>
    <row r="64" spans="1:3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</row>
    <row r="65" spans="1:3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</row>
    <row r="66" spans="1:3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</row>
    <row r="67" spans="1:3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</row>
    <row r="68" spans="1:3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</row>
    <row r="69" spans="1:3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</row>
    <row r="70" spans="1:3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</row>
    <row r="71" spans="1:3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</row>
    <row r="72" spans="1:3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</row>
    <row r="73" spans="1:3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</row>
    <row r="74" spans="1:3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</row>
    <row r="75" spans="1:3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</row>
    <row r="76" spans="1:3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</row>
    <row r="77" spans="1:3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</row>
    <row r="78" spans="1:3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</row>
    <row r="79" spans="1:3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</row>
    <row r="80" spans="1:3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</row>
    <row r="81" spans="1:3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</row>
    <row r="82" spans="1:3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</row>
    <row r="83" spans="1:3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</row>
    <row r="84" spans="1:3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</row>
    <row r="85" spans="1:3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</row>
    <row r="86" spans="1:3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</row>
    <row r="87" spans="1:3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</row>
    <row r="88" spans="1:3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</row>
    <row r="89" spans="1:3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</row>
    <row r="90" spans="1:3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</row>
    <row r="91" spans="1:3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</row>
    <row r="92" spans="1:3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</row>
    <row r="93" spans="1:3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</row>
    <row r="94" spans="1:3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</row>
    <row r="95" spans="1:3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</row>
    <row r="96" spans="1:3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</row>
    <row r="97" spans="1:3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</row>
    <row r="98" spans="1:3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</row>
    <row r="99" spans="1:3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</row>
    <row r="100" spans="1:3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</row>
    <row r="101" spans="1:3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</row>
    <row r="102" spans="1:3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</row>
    <row r="103" spans="1:3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</row>
    <row r="104" spans="1:3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</row>
    <row r="105" spans="1:3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</row>
    <row r="106" spans="1:3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</row>
    <row r="107" spans="1:3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</row>
    <row r="108" spans="1:3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</row>
    <row r="109" spans="1:3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</row>
    <row r="110" spans="1:3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</row>
    <row r="111" spans="1:3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</row>
    <row r="112" spans="1:3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</row>
    <row r="113" spans="1:3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</row>
    <row r="114" spans="1:3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</row>
    <row r="115" spans="1:3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</row>
    <row r="116" spans="1:3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</row>
    <row r="117" spans="1:3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</row>
    <row r="118" spans="1:3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</row>
    <row r="119" spans="1:3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</row>
    <row r="120" spans="1:3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</row>
    <row r="121" spans="1:3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</row>
    <row r="122" spans="1:3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</row>
    <row r="123" spans="1:3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</row>
    <row r="124" spans="1:3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</row>
    <row r="125" spans="1:3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</row>
    <row r="126" spans="1:3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</row>
    <row r="127" spans="1:3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</row>
    <row r="128" spans="1:3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</row>
    <row r="129" spans="1:3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</row>
    <row r="130" spans="1:3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</row>
    <row r="131" spans="1:3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</row>
    <row r="132" spans="1:3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</row>
    <row r="133" spans="1:3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</row>
    <row r="134" spans="1:3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</row>
    <row r="135" spans="1:3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</row>
    <row r="136" spans="1:3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</row>
    <row r="137" spans="1:3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</row>
    <row r="138" spans="1:3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</row>
    <row r="139" spans="1:3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</row>
    <row r="140" spans="1:3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</row>
    <row r="141" spans="1:3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</row>
    <row r="142" spans="1:3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</row>
    <row r="143" spans="1:3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</row>
    <row r="144" spans="1:3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</row>
    <row r="145" spans="1:3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</row>
    <row r="146" spans="1:3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</row>
    <row r="147" spans="1:3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</row>
    <row r="148" spans="1:3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</row>
    <row r="149" spans="1:3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</row>
    <row r="150" spans="1:3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</row>
    <row r="151" spans="1:3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</row>
    <row r="152" spans="1:3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</row>
    <row r="153" spans="1:3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</row>
    <row r="154" spans="1:3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</row>
    <row r="155" spans="1:3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</row>
    <row r="156" spans="1:3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</row>
    <row r="157" spans="1:3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</row>
    <row r="158" spans="1:3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</row>
    <row r="159" spans="1:3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</row>
    <row r="160" spans="1:3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</row>
    <row r="161" spans="1:3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</row>
    <row r="162" spans="1:3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</row>
    <row r="163" spans="1:3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</row>
    <row r="164" spans="1:3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</row>
    <row r="165" spans="1:3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</row>
    <row r="166" spans="1:3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</row>
    <row r="167" spans="1:3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</row>
    <row r="168" spans="1:3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</row>
    <row r="169" spans="1:3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</row>
    <row r="170" spans="1:3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</row>
    <row r="171" spans="1:3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</row>
    <row r="172" spans="1:3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</row>
    <row r="173" spans="1:3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</row>
    <row r="174" spans="1:3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</row>
    <row r="175" spans="1:3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</row>
    <row r="176" spans="1:3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</row>
    <row r="177" spans="1:3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</row>
    <row r="178" spans="1:3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</row>
    <row r="179" spans="1:3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</row>
    <row r="180" spans="1:3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</row>
    <row r="181" spans="1:3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</row>
    <row r="182" spans="1:3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</row>
    <row r="183" spans="1:3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</row>
    <row r="184" spans="1:3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</row>
    <row r="185" spans="1:3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</row>
    <row r="186" spans="1:3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</row>
    <row r="187" spans="1:3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</row>
    <row r="188" spans="1:3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</row>
    <row r="189" spans="1:3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</row>
    <row r="190" spans="1:3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</row>
    <row r="191" spans="1:3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</row>
    <row r="192" spans="1:3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</row>
    <row r="193" spans="1:3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</row>
    <row r="194" spans="1:3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</row>
    <row r="195" spans="1:3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</row>
    <row r="196" spans="1:3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</row>
    <row r="197" spans="1:3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</row>
    <row r="198" spans="1:3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</row>
    <row r="199" spans="1:3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</row>
    <row r="200" spans="1:3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</row>
    <row r="201" spans="1:3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</row>
    <row r="202" spans="1:3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</row>
    <row r="203" spans="1:3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</row>
    <row r="204" spans="1:3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</row>
    <row r="205" spans="1:3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</row>
    <row r="206" spans="1:3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</row>
    <row r="207" spans="1:3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</row>
    <row r="208" spans="1:3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</row>
    <row r="209" spans="1:3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</row>
    <row r="210" spans="1:3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</row>
    <row r="211" spans="1:3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</row>
    <row r="212" spans="1:3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</row>
    <row r="213" spans="1:3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</row>
    <row r="214" spans="1:3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</row>
    <row r="215" spans="1:3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</row>
    <row r="216" spans="1:3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</row>
    <row r="217" spans="1:3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</row>
    <row r="218" spans="1:3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</row>
    <row r="219" spans="1:3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</row>
    <row r="220" spans="1:3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</row>
    <row r="221" spans="1:3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</row>
    <row r="222" spans="1:3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</row>
    <row r="223" spans="1:3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</row>
    <row r="224" spans="1:3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</row>
    <row r="225" spans="1:3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</row>
    <row r="226" spans="1:3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</row>
    <row r="227" spans="1:3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</row>
    <row r="228" spans="1:3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</row>
    <row r="229" spans="1:3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</row>
    <row r="230" spans="1:3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</row>
    <row r="231" spans="1:3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</row>
    <row r="232" spans="1:3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</row>
    <row r="233" spans="1:3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</row>
    <row r="234" spans="1:3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</row>
    <row r="235" spans="1:3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</row>
    <row r="236" spans="1:3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</row>
    <row r="237" spans="1:3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</row>
    <row r="238" spans="1:3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</row>
    <row r="239" spans="1:3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</row>
    <row r="240" spans="1:3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</row>
    <row r="241" spans="1:3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</row>
    <row r="242" spans="1:3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</row>
    <row r="243" spans="1:3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</row>
    <row r="244" spans="1:3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</row>
    <row r="245" spans="1:3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</row>
    <row r="246" spans="1:3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</row>
    <row r="247" spans="1:3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</row>
    <row r="248" spans="1:3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</row>
    <row r="249" spans="1:3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</row>
    <row r="250" spans="1:3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</row>
    <row r="251" spans="1:3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</row>
    <row r="252" spans="1:3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</row>
    <row r="253" spans="1:3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</row>
    <row r="254" spans="1:3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</row>
    <row r="255" spans="1:3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</row>
    <row r="256" spans="1:3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</row>
    <row r="257" spans="1:3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</row>
    <row r="258" spans="1:35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</row>
    <row r="259" spans="1:35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</row>
    <row r="260" spans="1:35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</row>
    <row r="261" spans="1:35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</row>
    <row r="262" spans="1:35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</row>
    <row r="263" spans="1:35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</row>
    <row r="264" spans="1:35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</row>
    <row r="265" spans="1:3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</row>
    <row r="266" spans="1:35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</row>
    <row r="267" spans="1:35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</row>
    <row r="268" spans="1:35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</row>
    <row r="269" spans="1:35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</row>
    <row r="270" spans="1:35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</row>
    <row r="271" spans="1:35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</row>
    <row r="272" spans="1:35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</row>
    <row r="273" spans="1:35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</row>
    <row r="274" spans="1:35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</row>
    <row r="275" spans="1:3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</row>
    <row r="276" spans="1:35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</row>
    <row r="277" spans="1:35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</row>
    <row r="278" spans="1:35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</row>
    <row r="279" spans="1:35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</row>
    <row r="280" spans="1:35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</row>
    <row r="281" spans="1:35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</row>
    <row r="282" spans="1:35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</row>
    <row r="283" spans="1:35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</row>
    <row r="284" spans="1:35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</row>
    <row r="285" spans="1:3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</row>
    <row r="286" spans="1:35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</row>
    <row r="287" spans="1:35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</row>
    <row r="288" spans="1:35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</row>
  </sheetData>
  <mergeCells count="12">
    <mergeCell ref="I6:J6"/>
    <mergeCell ref="A3:J3"/>
    <mergeCell ref="B5:D5"/>
    <mergeCell ref="E5:G5"/>
    <mergeCell ref="H5:J5"/>
    <mergeCell ref="B6:B7"/>
    <mergeCell ref="C6:D6"/>
    <mergeCell ref="E6:E7"/>
    <mergeCell ref="F6:G6"/>
    <mergeCell ref="H6:H7"/>
    <mergeCell ref="A4:A7"/>
    <mergeCell ref="E4:J4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38"/>
  <sheetViews>
    <sheetView workbookViewId="0">
      <selection activeCell="A6" sqref="A6:J9"/>
    </sheetView>
  </sheetViews>
  <sheetFormatPr baseColWidth="10" defaultRowHeight="15"/>
  <cols>
    <col min="1" max="1" width="21" style="3" customWidth="1"/>
    <col min="2" max="9" width="11.42578125" style="3"/>
    <col min="10" max="10" width="12.5703125" style="3" customWidth="1"/>
    <col min="11" max="16384" width="11.42578125" style="3"/>
  </cols>
  <sheetData>
    <row r="2" spans="1:12" ht="12.95" customHeight="1"/>
    <row r="3" spans="1:12" ht="12.95" customHeight="1"/>
    <row r="4" spans="1:12">
      <c r="A4" s="45"/>
      <c r="B4" s="45"/>
      <c r="C4" s="45"/>
      <c r="D4" s="45"/>
      <c r="E4" s="45"/>
      <c r="F4" s="45"/>
      <c r="G4" s="45"/>
      <c r="H4" s="45"/>
      <c r="I4" s="45"/>
      <c r="J4" s="45"/>
    </row>
    <row r="5" spans="1:12" ht="32.25" customHeight="1">
      <c r="A5" s="46" t="s">
        <v>28</v>
      </c>
      <c r="B5" s="46"/>
      <c r="C5" s="46"/>
      <c r="D5" s="46"/>
      <c r="E5" s="46"/>
      <c r="F5" s="46"/>
      <c r="G5" s="46"/>
      <c r="H5" s="46"/>
      <c r="I5" s="46"/>
      <c r="J5" s="46"/>
      <c r="K5" s="4"/>
    </row>
    <row r="6" spans="1:12">
      <c r="A6" s="51" t="s">
        <v>18</v>
      </c>
      <c r="B6" s="50"/>
      <c r="C6" s="50"/>
      <c r="D6" s="50"/>
      <c r="E6" s="52" t="s">
        <v>34</v>
      </c>
      <c r="F6" s="52"/>
      <c r="G6" s="52"/>
      <c r="H6" s="52"/>
      <c r="I6" s="52"/>
      <c r="J6" s="52"/>
      <c r="K6" s="4"/>
    </row>
    <row r="7" spans="1:12">
      <c r="A7" s="49"/>
      <c r="B7" s="41" t="s">
        <v>15</v>
      </c>
      <c r="C7" s="41"/>
      <c r="D7" s="41"/>
      <c r="E7" s="42" t="s">
        <v>14</v>
      </c>
      <c r="F7" s="42"/>
      <c r="G7" s="42"/>
      <c r="H7" s="42" t="s">
        <v>13</v>
      </c>
      <c r="I7" s="42"/>
      <c r="J7" s="42"/>
      <c r="K7" s="1"/>
      <c r="L7" s="1"/>
    </row>
    <row r="8" spans="1:12" ht="18.75" customHeight="1">
      <c r="A8" s="49"/>
      <c r="B8" s="43" t="s">
        <v>0</v>
      </c>
      <c r="C8" s="42" t="s">
        <v>4</v>
      </c>
      <c r="D8" s="42"/>
      <c r="E8" s="43" t="s">
        <v>0</v>
      </c>
      <c r="F8" s="38" t="s">
        <v>4</v>
      </c>
      <c r="G8" s="38"/>
      <c r="H8" s="43" t="s">
        <v>0</v>
      </c>
      <c r="I8" s="38" t="s">
        <v>4</v>
      </c>
      <c r="J8" s="38"/>
      <c r="K8" s="47"/>
      <c r="L8" s="47"/>
    </row>
    <row r="9" spans="1:12">
      <c r="A9" s="40"/>
      <c r="B9" s="44"/>
      <c r="C9" s="6" t="s">
        <v>19</v>
      </c>
      <c r="D9" s="6" t="s">
        <v>20</v>
      </c>
      <c r="E9" s="44"/>
      <c r="F9" s="6" t="s">
        <v>19</v>
      </c>
      <c r="G9" s="6" t="s">
        <v>20</v>
      </c>
      <c r="H9" s="44"/>
      <c r="I9" s="6" t="s">
        <v>19</v>
      </c>
      <c r="J9" s="6" t="s">
        <v>20</v>
      </c>
      <c r="K9" s="2"/>
      <c r="L9" s="2"/>
    </row>
    <row r="10" spans="1:12">
      <c r="A10" s="15" t="s">
        <v>12</v>
      </c>
      <c r="B10" s="16">
        <v>574574</v>
      </c>
      <c r="C10" s="16">
        <v>269376</v>
      </c>
      <c r="D10" s="16">
        <v>305198</v>
      </c>
      <c r="E10" s="16">
        <v>509658</v>
      </c>
      <c r="F10" s="16">
        <v>238050</v>
      </c>
      <c r="G10" s="16">
        <v>271608</v>
      </c>
      <c r="H10" s="16">
        <v>64916</v>
      </c>
      <c r="I10" s="16">
        <v>31326</v>
      </c>
      <c r="J10" s="16">
        <v>33590</v>
      </c>
    </row>
    <row r="11" spans="1:12">
      <c r="A11" s="8" t="s">
        <v>5</v>
      </c>
      <c r="B11" s="17">
        <v>289065</v>
      </c>
      <c r="C11" s="18">
        <v>131371</v>
      </c>
      <c r="D11" s="18">
        <v>157694</v>
      </c>
      <c r="E11" s="17">
        <v>260235</v>
      </c>
      <c r="F11" s="18">
        <v>117706</v>
      </c>
      <c r="G11" s="18">
        <v>142529</v>
      </c>
      <c r="H11" s="17">
        <v>28830</v>
      </c>
      <c r="I11" s="18">
        <v>13665</v>
      </c>
      <c r="J11" s="18">
        <v>15165</v>
      </c>
    </row>
    <row r="12" spans="1:12">
      <c r="A12" s="8" t="s">
        <v>6</v>
      </c>
      <c r="B12" s="17">
        <v>161061</v>
      </c>
      <c r="C12" s="18">
        <v>74276</v>
      </c>
      <c r="D12" s="18">
        <v>86785</v>
      </c>
      <c r="E12" s="17">
        <v>137066</v>
      </c>
      <c r="F12" s="18">
        <v>62948</v>
      </c>
      <c r="G12" s="18">
        <v>74118</v>
      </c>
      <c r="H12" s="17">
        <v>23995</v>
      </c>
      <c r="I12" s="18">
        <v>11328</v>
      </c>
      <c r="J12" s="18">
        <v>12667</v>
      </c>
    </row>
    <row r="13" spans="1:12">
      <c r="A13" s="8" t="s">
        <v>10</v>
      </c>
      <c r="B13" s="17">
        <v>12124</v>
      </c>
      <c r="C13" s="18">
        <v>4969</v>
      </c>
      <c r="D13" s="18">
        <v>7155</v>
      </c>
      <c r="E13" s="17">
        <v>10332</v>
      </c>
      <c r="F13" s="18">
        <v>4132</v>
      </c>
      <c r="G13" s="18">
        <v>6200</v>
      </c>
      <c r="H13" s="17">
        <v>1792</v>
      </c>
      <c r="I13" s="18">
        <v>837</v>
      </c>
      <c r="J13" s="18">
        <v>955</v>
      </c>
    </row>
    <row r="14" spans="1:12">
      <c r="A14" s="8" t="s">
        <v>8</v>
      </c>
      <c r="B14" s="17">
        <v>88291</v>
      </c>
      <c r="C14" s="18">
        <v>48359</v>
      </c>
      <c r="D14" s="18">
        <v>39932</v>
      </c>
      <c r="E14" s="17">
        <v>80325</v>
      </c>
      <c r="F14" s="18">
        <v>44014</v>
      </c>
      <c r="G14" s="18">
        <v>36311</v>
      </c>
      <c r="H14" s="17">
        <v>7966</v>
      </c>
      <c r="I14" s="18">
        <v>4345</v>
      </c>
      <c r="J14" s="18">
        <v>3621</v>
      </c>
    </row>
    <row r="15" spans="1:12">
      <c r="A15" s="8" t="s">
        <v>9</v>
      </c>
      <c r="B15" s="17">
        <v>1778</v>
      </c>
      <c r="C15" s="18">
        <v>968</v>
      </c>
      <c r="D15" s="18">
        <v>810</v>
      </c>
      <c r="E15" s="17">
        <v>1730</v>
      </c>
      <c r="F15" s="18">
        <v>940</v>
      </c>
      <c r="G15" s="18">
        <v>790</v>
      </c>
      <c r="H15" s="17">
        <v>48</v>
      </c>
      <c r="I15" s="18">
        <v>28</v>
      </c>
      <c r="J15" s="18">
        <v>20</v>
      </c>
    </row>
    <row r="16" spans="1:12">
      <c r="A16" s="8" t="s">
        <v>7</v>
      </c>
      <c r="B16" s="17">
        <v>22255</v>
      </c>
      <c r="C16" s="18">
        <v>9433</v>
      </c>
      <c r="D16" s="18">
        <v>12822</v>
      </c>
      <c r="E16" s="17">
        <v>19970</v>
      </c>
      <c r="F16" s="18">
        <v>8310</v>
      </c>
      <c r="G16" s="18">
        <v>11660</v>
      </c>
      <c r="H16" s="17">
        <v>2285</v>
      </c>
      <c r="I16" s="18">
        <v>1123</v>
      </c>
      <c r="J16" s="18">
        <v>1162</v>
      </c>
    </row>
    <row r="17" spans="1:10">
      <c r="A17" s="15" t="s">
        <v>1</v>
      </c>
      <c r="B17" s="16">
        <v>446402</v>
      </c>
      <c r="C17" s="16">
        <v>208338</v>
      </c>
      <c r="D17" s="16">
        <v>238064</v>
      </c>
      <c r="E17" s="16">
        <v>389195</v>
      </c>
      <c r="F17" s="16">
        <v>180608</v>
      </c>
      <c r="G17" s="16">
        <v>208587</v>
      </c>
      <c r="H17" s="16">
        <v>57207</v>
      </c>
      <c r="I17" s="16">
        <v>27730</v>
      </c>
      <c r="J17" s="16">
        <v>29477</v>
      </c>
    </row>
    <row r="18" spans="1:10">
      <c r="A18" s="8" t="s">
        <v>5</v>
      </c>
      <c r="B18" s="17">
        <v>185413</v>
      </c>
      <c r="C18" s="18">
        <v>82292</v>
      </c>
      <c r="D18" s="18">
        <v>103121</v>
      </c>
      <c r="E18" s="17">
        <v>161582</v>
      </c>
      <c r="F18" s="18">
        <v>70933</v>
      </c>
      <c r="G18" s="18">
        <v>90649</v>
      </c>
      <c r="H18" s="17">
        <v>23831</v>
      </c>
      <c r="I18" s="18">
        <v>11359</v>
      </c>
      <c r="J18" s="18">
        <v>12472</v>
      </c>
    </row>
    <row r="19" spans="1:10">
      <c r="A19" s="8" t="s">
        <v>6</v>
      </c>
      <c r="B19" s="17">
        <v>144217</v>
      </c>
      <c r="C19" s="18">
        <v>66335</v>
      </c>
      <c r="D19" s="18">
        <v>77882</v>
      </c>
      <c r="E19" s="17">
        <v>121935</v>
      </c>
      <c r="F19" s="18">
        <v>55774</v>
      </c>
      <c r="G19" s="18">
        <v>66161</v>
      </c>
      <c r="H19" s="17">
        <v>22282</v>
      </c>
      <c r="I19" s="18">
        <v>10561</v>
      </c>
      <c r="J19" s="18">
        <v>11721</v>
      </c>
    </row>
    <row r="20" spans="1:10">
      <c r="A20" s="8" t="s">
        <v>10</v>
      </c>
      <c r="B20" s="17">
        <v>11987</v>
      </c>
      <c r="C20" s="18">
        <v>4905</v>
      </c>
      <c r="D20" s="18">
        <v>7082</v>
      </c>
      <c r="E20" s="17">
        <v>10332</v>
      </c>
      <c r="F20" s="18">
        <v>4132</v>
      </c>
      <c r="G20" s="18">
        <v>6200</v>
      </c>
      <c r="H20" s="17">
        <v>1655</v>
      </c>
      <c r="I20" s="18">
        <v>773</v>
      </c>
      <c r="J20" s="18">
        <v>882</v>
      </c>
    </row>
    <row r="21" spans="1:10">
      <c r="A21" s="8" t="s">
        <v>8</v>
      </c>
      <c r="B21" s="17">
        <v>86456</v>
      </c>
      <c r="C21" s="18">
        <v>47272</v>
      </c>
      <c r="D21" s="18">
        <v>39184</v>
      </c>
      <c r="E21" s="17">
        <v>78612</v>
      </c>
      <c r="F21" s="18">
        <v>42998</v>
      </c>
      <c r="G21" s="18">
        <v>35614</v>
      </c>
      <c r="H21" s="17">
        <v>7844</v>
      </c>
      <c r="I21" s="18">
        <v>4274</v>
      </c>
      <c r="J21" s="18">
        <v>3570</v>
      </c>
    </row>
    <row r="22" spans="1:10">
      <c r="A22" s="8" t="s">
        <v>9</v>
      </c>
      <c r="B22" s="17">
        <v>761</v>
      </c>
      <c r="C22" s="18">
        <v>387</v>
      </c>
      <c r="D22" s="18">
        <v>374</v>
      </c>
      <c r="E22" s="17">
        <v>745</v>
      </c>
      <c r="F22" s="18">
        <v>380</v>
      </c>
      <c r="G22" s="18">
        <v>365</v>
      </c>
      <c r="H22" s="17">
        <v>16</v>
      </c>
      <c r="I22" s="18">
        <v>7</v>
      </c>
      <c r="J22" s="18">
        <v>9</v>
      </c>
    </row>
    <row r="23" spans="1:10">
      <c r="A23" s="8" t="s">
        <v>7</v>
      </c>
      <c r="B23" s="17">
        <v>17568</v>
      </c>
      <c r="C23" s="18">
        <v>7147</v>
      </c>
      <c r="D23" s="18">
        <v>10421</v>
      </c>
      <c r="E23" s="17">
        <v>15989</v>
      </c>
      <c r="F23" s="18">
        <v>6391</v>
      </c>
      <c r="G23" s="18">
        <v>9598</v>
      </c>
      <c r="H23" s="17">
        <v>1579</v>
      </c>
      <c r="I23" s="18">
        <v>756</v>
      </c>
      <c r="J23" s="18">
        <v>823</v>
      </c>
    </row>
    <row r="24" spans="1:10">
      <c r="A24" s="15" t="s">
        <v>2</v>
      </c>
      <c r="B24" s="16">
        <v>112780</v>
      </c>
      <c r="C24" s="16">
        <v>54149</v>
      </c>
      <c r="D24" s="16">
        <v>58631</v>
      </c>
      <c r="E24" s="16">
        <v>107342</v>
      </c>
      <c r="F24" s="16">
        <v>51599</v>
      </c>
      <c r="G24" s="16">
        <v>55743</v>
      </c>
      <c r="H24" s="16">
        <v>5438</v>
      </c>
      <c r="I24" s="16">
        <v>2550</v>
      </c>
      <c r="J24" s="16">
        <v>2888</v>
      </c>
    </row>
    <row r="25" spans="1:10">
      <c r="A25" s="8" t="s">
        <v>5</v>
      </c>
      <c r="B25" s="17">
        <v>94517</v>
      </c>
      <c r="C25" s="18">
        <v>45218</v>
      </c>
      <c r="D25" s="18">
        <v>49299</v>
      </c>
      <c r="E25" s="17">
        <v>90111</v>
      </c>
      <c r="F25" s="18">
        <v>43158</v>
      </c>
      <c r="G25" s="18">
        <v>46953</v>
      </c>
      <c r="H25" s="17">
        <v>4406</v>
      </c>
      <c r="I25" s="18">
        <v>2060</v>
      </c>
      <c r="J25" s="18">
        <v>2346</v>
      </c>
    </row>
    <row r="26" spans="1:10">
      <c r="A26" s="8" t="s">
        <v>6</v>
      </c>
      <c r="B26" s="17">
        <v>13636</v>
      </c>
      <c r="C26" s="18">
        <v>6496</v>
      </c>
      <c r="D26" s="18">
        <v>7140</v>
      </c>
      <c r="E26" s="17">
        <v>12758</v>
      </c>
      <c r="F26" s="18">
        <v>6098</v>
      </c>
      <c r="G26" s="18">
        <v>6660</v>
      </c>
      <c r="H26" s="17">
        <v>878</v>
      </c>
      <c r="I26" s="18">
        <v>398</v>
      </c>
      <c r="J26" s="18">
        <v>480</v>
      </c>
    </row>
    <row r="27" spans="1:10">
      <c r="A27" s="8" t="s">
        <v>8</v>
      </c>
      <c r="B27" s="17">
        <v>1344</v>
      </c>
      <c r="C27" s="18">
        <v>807</v>
      </c>
      <c r="D27" s="18">
        <v>537</v>
      </c>
      <c r="E27" s="17">
        <v>1222</v>
      </c>
      <c r="F27" s="18">
        <v>736</v>
      </c>
      <c r="G27" s="18">
        <v>486</v>
      </c>
      <c r="H27" s="17">
        <v>122</v>
      </c>
      <c r="I27" s="18">
        <v>71</v>
      </c>
      <c r="J27" s="18">
        <v>51</v>
      </c>
    </row>
    <row r="28" spans="1:10">
      <c r="A28" s="8" t="s">
        <v>9</v>
      </c>
      <c r="B28" s="17">
        <v>880</v>
      </c>
      <c r="C28" s="18">
        <v>515</v>
      </c>
      <c r="D28" s="18">
        <v>365</v>
      </c>
      <c r="E28" s="17">
        <v>848</v>
      </c>
      <c r="F28" s="18">
        <v>494</v>
      </c>
      <c r="G28" s="18">
        <v>354</v>
      </c>
      <c r="H28" s="17">
        <v>32</v>
      </c>
      <c r="I28" s="18">
        <v>21</v>
      </c>
      <c r="J28" s="18">
        <v>11</v>
      </c>
    </row>
    <row r="29" spans="1:10">
      <c r="A29" s="8" t="s">
        <v>7</v>
      </c>
      <c r="B29" s="17">
        <v>2403</v>
      </c>
      <c r="C29" s="18">
        <v>1113</v>
      </c>
      <c r="D29" s="18">
        <v>1290</v>
      </c>
      <c r="E29" s="17">
        <v>2403</v>
      </c>
      <c r="F29" s="18">
        <v>1113</v>
      </c>
      <c r="G29" s="18">
        <v>1290</v>
      </c>
      <c r="H29" s="17">
        <v>0</v>
      </c>
      <c r="I29" s="18">
        <v>0</v>
      </c>
      <c r="J29" s="18">
        <v>0</v>
      </c>
    </row>
    <row r="30" spans="1:10">
      <c r="A30" s="8" t="s">
        <v>3</v>
      </c>
      <c r="B30" s="17">
        <v>15392</v>
      </c>
      <c r="C30" s="18">
        <v>6889</v>
      </c>
      <c r="D30" s="18">
        <v>8503</v>
      </c>
      <c r="E30" s="17">
        <v>13121</v>
      </c>
      <c r="F30" s="18">
        <v>5843</v>
      </c>
      <c r="G30" s="18">
        <v>7278</v>
      </c>
      <c r="H30" s="17">
        <v>2271</v>
      </c>
      <c r="I30" s="18">
        <v>1046</v>
      </c>
      <c r="J30" s="18">
        <v>1225</v>
      </c>
    </row>
    <row r="31" spans="1:10">
      <c r="A31" s="15" t="s">
        <v>5</v>
      </c>
      <c r="B31" s="16">
        <v>9135</v>
      </c>
      <c r="C31" s="16">
        <v>3861</v>
      </c>
      <c r="D31" s="16">
        <v>5274</v>
      </c>
      <c r="E31" s="16">
        <v>8542</v>
      </c>
      <c r="F31" s="16">
        <v>3615</v>
      </c>
      <c r="G31" s="16">
        <v>4927</v>
      </c>
      <c r="H31" s="16">
        <v>593</v>
      </c>
      <c r="I31" s="16">
        <v>246</v>
      </c>
      <c r="J31" s="16">
        <v>347</v>
      </c>
    </row>
    <row r="32" spans="1:10">
      <c r="A32" s="8" t="s">
        <v>6</v>
      </c>
      <c r="B32" s="17">
        <v>3208</v>
      </c>
      <c r="C32" s="18">
        <v>1445</v>
      </c>
      <c r="D32" s="18">
        <v>1763</v>
      </c>
      <c r="E32" s="17">
        <v>2373</v>
      </c>
      <c r="F32" s="18">
        <v>1076</v>
      </c>
      <c r="G32" s="18">
        <v>1297</v>
      </c>
      <c r="H32" s="17">
        <v>835</v>
      </c>
      <c r="I32" s="18">
        <v>369</v>
      </c>
      <c r="J32" s="18">
        <v>466</v>
      </c>
    </row>
    <row r="33" spans="1:10">
      <c r="A33" s="8" t="s">
        <v>10</v>
      </c>
      <c r="B33" s="17">
        <v>137</v>
      </c>
      <c r="C33" s="18">
        <v>64</v>
      </c>
      <c r="D33" s="18">
        <v>73</v>
      </c>
      <c r="E33" s="17">
        <v>0</v>
      </c>
      <c r="F33" s="18">
        <v>0</v>
      </c>
      <c r="G33" s="18">
        <v>0</v>
      </c>
      <c r="H33" s="17">
        <v>137</v>
      </c>
      <c r="I33" s="18">
        <v>64</v>
      </c>
      <c r="J33" s="18">
        <v>73</v>
      </c>
    </row>
    <row r="34" spans="1:10">
      <c r="A34" s="11" t="s">
        <v>8</v>
      </c>
      <c r="B34" s="19">
        <v>491</v>
      </c>
      <c r="C34" s="20">
        <v>280</v>
      </c>
      <c r="D34" s="20">
        <v>211</v>
      </c>
      <c r="E34" s="19">
        <v>491</v>
      </c>
      <c r="F34" s="20">
        <v>280</v>
      </c>
      <c r="G34" s="20">
        <v>211</v>
      </c>
      <c r="H34" s="19">
        <v>0</v>
      </c>
      <c r="I34" s="20">
        <v>0</v>
      </c>
      <c r="J34" s="20">
        <v>0</v>
      </c>
    </row>
    <row r="35" spans="1:10">
      <c r="A35" s="11" t="s">
        <v>9</v>
      </c>
      <c r="B35" s="19">
        <v>137</v>
      </c>
      <c r="C35" s="20">
        <v>66</v>
      </c>
      <c r="D35" s="20">
        <v>71</v>
      </c>
      <c r="E35" s="19">
        <v>137</v>
      </c>
      <c r="F35" s="20">
        <v>66</v>
      </c>
      <c r="G35" s="20">
        <v>71</v>
      </c>
      <c r="H35" s="19">
        <v>0</v>
      </c>
      <c r="I35" s="20">
        <v>0</v>
      </c>
      <c r="J35" s="20">
        <v>0</v>
      </c>
    </row>
    <row r="36" spans="1:10">
      <c r="A36" s="9" t="s">
        <v>7</v>
      </c>
      <c r="B36" s="21">
        <v>2284</v>
      </c>
      <c r="C36" s="22">
        <v>1173</v>
      </c>
      <c r="D36" s="22">
        <v>1111</v>
      </c>
      <c r="E36" s="21">
        <v>1578</v>
      </c>
      <c r="F36" s="22">
        <v>806</v>
      </c>
      <c r="G36" s="22">
        <v>772</v>
      </c>
      <c r="H36" s="21">
        <v>706</v>
      </c>
      <c r="I36" s="22">
        <v>367</v>
      </c>
      <c r="J36" s="22">
        <v>339</v>
      </c>
    </row>
    <row r="37" spans="1:10">
      <c r="A37" s="12" t="s">
        <v>11</v>
      </c>
      <c r="B37" s="13"/>
      <c r="C37" s="14"/>
      <c r="D37" s="14"/>
      <c r="E37" s="13"/>
      <c r="F37" s="14"/>
      <c r="G37" s="14"/>
      <c r="H37" s="13"/>
      <c r="I37" s="14"/>
      <c r="J37" s="14"/>
    </row>
    <row r="38" spans="1:10">
      <c r="A38" s="23" t="s">
        <v>17</v>
      </c>
      <c r="B38" s="24"/>
      <c r="C38" s="24"/>
      <c r="D38" s="24"/>
      <c r="E38" s="24"/>
      <c r="F38" s="24"/>
      <c r="G38" s="24"/>
      <c r="H38" s="24"/>
      <c r="I38" s="24"/>
      <c r="J38" s="24"/>
    </row>
  </sheetData>
  <mergeCells count="14">
    <mergeCell ref="B8:B9"/>
    <mergeCell ref="E8:E9"/>
    <mergeCell ref="H8:H9"/>
    <mergeCell ref="K8:L8"/>
    <mergeCell ref="A4:J4"/>
    <mergeCell ref="A5:J5"/>
    <mergeCell ref="C8:D8"/>
    <mergeCell ref="F8:G8"/>
    <mergeCell ref="I8:J8"/>
    <mergeCell ref="B7:D7"/>
    <mergeCell ref="E7:G7"/>
    <mergeCell ref="H7:J7"/>
    <mergeCell ref="A6:A9"/>
    <mergeCell ref="E6:J6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L35"/>
  <sheetViews>
    <sheetView workbookViewId="0">
      <selection activeCell="A6" sqref="A6:J9"/>
    </sheetView>
  </sheetViews>
  <sheetFormatPr baseColWidth="10" defaultRowHeight="15"/>
  <cols>
    <col min="1" max="1" width="21" style="3" customWidth="1"/>
    <col min="2" max="9" width="11.42578125" style="3"/>
    <col min="10" max="10" width="12.5703125" style="3" customWidth="1"/>
    <col min="11" max="16384" width="11.42578125" style="3"/>
  </cols>
  <sheetData>
    <row r="4" spans="1:12">
      <c r="A4" s="45"/>
      <c r="B4" s="45"/>
      <c r="C4" s="45"/>
      <c r="D4" s="45"/>
      <c r="E4" s="45"/>
      <c r="F4" s="45"/>
      <c r="G4" s="45"/>
      <c r="H4" s="45"/>
      <c r="I4" s="45"/>
      <c r="J4" s="45"/>
    </row>
    <row r="5" spans="1:12">
      <c r="A5" s="46" t="s">
        <v>29</v>
      </c>
      <c r="B5" s="46"/>
      <c r="C5" s="46"/>
      <c r="D5" s="46"/>
      <c r="E5" s="46"/>
      <c r="F5" s="46"/>
      <c r="G5" s="46"/>
      <c r="H5" s="46"/>
      <c r="I5" s="46"/>
      <c r="J5" s="46"/>
      <c r="K5" s="4"/>
    </row>
    <row r="6" spans="1:12">
      <c r="A6" s="51" t="s">
        <v>18</v>
      </c>
      <c r="B6" s="50"/>
      <c r="C6" s="50"/>
      <c r="D6" s="50"/>
      <c r="E6" s="52" t="s">
        <v>34</v>
      </c>
      <c r="F6" s="52"/>
      <c r="G6" s="52"/>
      <c r="H6" s="52"/>
      <c r="I6" s="52"/>
      <c r="J6" s="52"/>
      <c r="K6" s="4"/>
    </row>
    <row r="7" spans="1:12">
      <c r="A7" s="49"/>
      <c r="B7" s="41" t="s">
        <v>15</v>
      </c>
      <c r="C7" s="41"/>
      <c r="D7" s="41"/>
      <c r="E7" s="42" t="s">
        <v>14</v>
      </c>
      <c r="F7" s="42"/>
      <c r="G7" s="42"/>
      <c r="H7" s="42" t="s">
        <v>13</v>
      </c>
      <c r="I7" s="42"/>
      <c r="J7" s="42"/>
      <c r="K7" s="1"/>
      <c r="L7" s="1"/>
    </row>
    <row r="8" spans="1:12" ht="18.75" customHeight="1">
      <c r="A8" s="49"/>
      <c r="B8" s="43" t="s">
        <v>0</v>
      </c>
      <c r="C8" s="42" t="s">
        <v>4</v>
      </c>
      <c r="D8" s="42"/>
      <c r="E8" s="43" t="s">
        <v>0</v>
      </c>
      <c r="F8" s="38" t="s">
        <v>4</v>
      </c>
      <c r="G8" s="38"/>
      <c r="H8" s="43" t="s">
        <v>0</v>
      </c>
      <c r="I8" s="38" t="s">
        <v>4</v>
      </c>
      <c r="J8" s="38"/>
      <c r="K8" s="47"/>
      <c r="L8" s="47"/>
    </row>
    <row r="9" spans="1:12">
      <c r="A9" s="40"/>
      <c r="B9" s="44"/>
      <c r="C9" s="6" t="s">
        <v>19</v>
      </c>
      <c r="D9" s="6" t="s">
        <v>20</v>
      </c>
      <c r="E9" s="44"/>
      <c r="F9" s="6" t="s">
        <v>19</v>
      </c>
      <c r="G9" s="6" t="s">
        <v>20</v>
      </c>
      <c r="H9" s="44"/>
      <c r="I9" s="6" t="s">
        <v>19</v>
      </c>
      <c r="J9" s="6" t="s">
        <v>20</v>
      </c>
      <c r="K9" s="2"/>
      <c r="L9" s="2"/>
    </row>
    <row r="10" spans="1:12">
      <c r="A10" s="15" t="s">
        <v>12</v>
      </c>
      <c r="B10" s="16">
        <v>570819</v>
      </c>
      <c r="C10" s="16">
        <v>266189</v>
      </c>
      <c r="D10" s="16">
        <v>304630</v>
      </c>
      <c r="E10" s="16">
        <v>508905</v>
      </c>
      <c r="F10" s="16">
        <v>236459</v>
      </c>
      <c r="G10" s="16">
        <v>272446</v>
      </c>
      <c r="H10" s="16">
        <v>61914</v>
      </c>
      <c r="I10" s="16">
        <v>29730</v>
      </c>
      <c r="J10" s="16">
        <v>32184</v>
      </c>
    </row>
    <row r="11" spans="1:12">
      <c r="A11" s="8" t="s">
        <v>5</v>
      </c>
      <c r="B11" s="17">
        <v>294111</v>
      </c>
      <c r="C11" s="18">
        <v>133099</v>
      </c>
      <c r="D11" s="18">
        <v>161012</v>
      </c>
      <c r="E11" s="17">
        <v>264929</v>
      </c>
      <c r="F11" s="18">
        <v>119342</v>
      </c>
      <c r="G11" s="18">
        <v>145587</v>
      </c>
      <c r="H11" s="17">
        <v>29182</v>
      </c>
      <c r="I11" s="18">
        <v>13757</v>
      </c>
      <c r="J11" s="18">
        <v>15425</v>
      </c>
    </row>
    <row r="12" spans="1:12">
      <c r="A12" s="8" t="s">
        <v>6</v>
      </c>
      <c r="B12" s="17">
        <v>163499</v>
      </c>
      <c r="C12" s="18">
        <v>74944</v>
      </c>
      <c r="D12" s="18">
        <v>88555</v>
      </c>
      <c r="E12" s="17">
        <v>140967</v>
      </c>
      <c r="F12" s="18">
        <v>64368</v>
      </c>
      <c r="G12" s="18">
        <v>76599</v>
      </c>
      <c r="H12" s="17">
        <v>22532</v>
      </c>
      <c r="I12" s="18">
        <v>10576</v>
      </c>
      <c r="J12" s="18">
        <v>11956</v>
      </c>
    </row>
    <row r="13" spans="1:12">
      <c r="A13" s="8" t="s">
        <v>8</v>
      </c>
      <c r="B13" s="17">
        <v>86818</v>
      </c>
      <c r="C13" s="18">
        <v>47055</v>
      </c>
      <c r="D13" s="18">
        <v>39763</v>
      </c>
      <c r="E13" s="17">
        <v>78602</v>
      </c>
      <c r="F13" s="18">
        <v>42659</v>
      </c>
      <c r="G13" s="18">
        <v>35943</v>
      </c>
      <c r="H13" s="17">
        <v>8216</v>
      </c>
      <c r="I13" s="18">
        <v>4396</v>
      </c>
      <c r="J13" s="18">
        <v>3820</v>
      </c>
    </row>
    <row r="14" spans="1:12">
      <c r="A14" s="8" t="s">
        <v>9</v>
      </c>
      <c r="B14" s="17">
        <v>2369</v>
      </c>
      <c r="C14" s="18">
        <v>1140</v>
      </c>
      <c r="D14" s="18">
        <v>1229</v>
      </c>
      <c r="E14" s="17">
        <v>2242</v>
      </c>
      <c r="F14" s="18">
        <v>1069</v>
      </c>
      <c r="G14" s="18">
        <v>1173</v>
      </c>
      <c r="H14" s="17">
        <v>127</v>
      </c>
      <c r="I14" s="18">
        <v>71</v>
      </c>
      <c r="J14" s="18">
        <v>56</v>
      </c>
    </row>
    <row r="15" spans="1:12">
      <c r="A15" s="8" t="s">
        <v>7</v>
      </c>
      <c r="B15" s="17">
        <v>24022</v>
      </c>
      <c r="C15" s="18">
        <v>9951</v>
      </c>
      <c r="D15" s="18">
        <v>14071</v>
      </c>
      <c r="E15" s="17">
        <v>22165</v>
      </c>
      <c r="F15" s="18">
        <v>9021</v>
      </c>
      <c r="G15" s="18">
        <v>13144</v>
      </c>
      <c r="H15" s="17">
        <v>1857</v>
      </c>
      <c r="I15" s="18">
        <v>930</v>
      </c>
      <c r="J15" s="18">
        <v>927</v>
      </c>
    </row>
    <row r="16" spans="1:12">
      <c r="A16" s="15" t="s">
        <v>1</v>
      </c>
      <c r="B16" s="16">
        <v>441647</v>
      </c>
      <c r="C16" s="16">
        <v>205204</v>
      </c>
      <c r="D16" s="16">
        <v>236443</v>
      </c>
      <c r="E16" s="16">
        <v>387835</v>
      </c>
      <c r="F16" s="16">
        <v>179227</v>
      </c>
      <c r="G16" s="16">
        <v>208608</v>
      </c>
      <c r="H16" s="16">
        <v>53812</v>
      </c>
      <c r="I16" s="16">
        <v>25977</v>
      </c>
      <c r="J16" s="16">
        <v>27835</v>
      </c>
    </row>
    <row r="17" spans="1:10">
      <c r="A17" s="8" t="s">
        <v>5</v>
      </c>
      <c r="B17" s="17">
        <v>189462</v>
      </c>
      <c r="C17" s="18">
        <v>84034</v>
      </c>
      <c r="D17" s="18">
        <v>105428</v>
      </c>
      <c r="E17" s="17">
        <v>165826</v>
      </c>
      <c r="F17" s="18">
        <v>72774</v>
      </c>
      <c r="G17" s="18">
        <v>93052</v>
      </c>
      <c r="H17" s="17">
        <v>23636</v>
      </c>
      <c r="I17" s="18">
        <v>11260</v>
      </c>
      <c r="J17" s="18">
        <v>12376</v>
      </c>
    </row>
    <row r="18" spans="1:10">
      <c r="A18" s="8" t="s">
        <v>6</v>
      </c>
      <c r="B18" s="17">
        <v>146166</v>
      </c>
      <c r="C18" s="18">
        <v>66844</v>
      </c>
      <c r="D18" s="18">
        <v>79322</v>
      </c>
      <c r="E18" s="17">
        <v>125311</v>
      </c>
      <c r="F18" s="18">
        <v>57014</v>
      </c>
      <c r="G18" s="18">
        <v>68297</v>
      </c>
      <c r="H18" s="17">
        <v>20855</v>
      </c>
      <c r="I18" s="18">
        <v>9830</v>
      </c>
      <c r="J18" s="18">
        <v>11025</v>
      </c>
    </row>
    <row r="19" spans="1:10">
      <c r="A19" s="8" t="s">
        <v>8</v>
      </c>
      <c r="B19" s="17">
        <v>84841</v>
      </c>
      <c r="C19" s="18">
        <v>45874</v>
      </c>
      <c r="D19" s="18">
        <v>38967</v>
      </c>
      <c r="E19" s="17">
        <v>76775</v>
      </c>
      <c r="F19" s="18">
        <v>41574</v>
      </c>
      <c r="G19" s="18">
        <v>35201</v>
      </c>
      <c r="H19" s="17">
        <v>8066</v>
      </c>
      <c r="I19" s="18">
        <v>4300</v>
      </c>
      <c r="J19" s="18">
        <v>3766</v>
      </c>
    </row>
    <row r="20" spans="1:10">
      <c r="A20" s="8" t="s">
        <v>9</v>
      </c>
      <c r="B20" s="17">
        <v>1860</v>
      </c>
      <c r="C20" s="18">
        <v>874</v>
      </c>
      <c r="D20" s="18">
        <v>986</v>
      </c>
      <c r="E20" s="17">
        <v>1755</v>
      </c>
      <c r="F20" s="18">
        <v>818</v>
      </c>
      <c r="G20" s="18">
        <v>937</v>
      </c>
      <c r="H20" s="17">
        <v>105</v>
      </c>
      <c r="I20" s="18">
        <v>56</v>
      </c>
      <c r="J20" s="18">
        <v>49</v>
      </c>
    </row>
    <row r="21" spans="1:10">
      <c r="A21" s="8" t="s">
        <v>7</v>
      </c>
      <c r="B21" s="17">
        <v>19318</v>
      </c>
      <c r="C21" s="18">
        <v>7578</v>
      </c>
      <c r="D21" s="18">
        <v>11740</v>
      </c>
      <c r="E21" s="17">
        <v>18168</v>
      </c>
      <c r="F21" s="18">
        <v>7047</v>
      </c>
      <c r="G21" s="18">
        <v>11121</v>
      </c>
      <c r="H21" s="17">
        <v>1150</v>
      </c>
      <c r="I21" s="18">
        <v>531</v>
      </c>
      <c r="J21" s="18">
        <v>619</v>
      </c>
    </row>
    <row r="22" spans="1:10">
      <c r="A22" s="15" t="s">
        <v>2</v>
      </c>
      <c r="B22" s="16">
        <v>114816</v>
      </c>
      <c r="C22" s="16">
        <v>54570</v>
      </c>
      <c r="D22" s="16">
        <v>60246</v>
      </c>
      <c r="E22" s="16">
        <v>109075</v>
      </c>
      <c r="F22" s="16">
        <v>51947</v>
      </c>
      <c r="G22" s="16">
        <v>57128</v>
      </c>
      <c r="H22" s="16">
        <v>5741</v>
      </c>
      <c r="I22" s="16">
        <v>2623</v>
      </c>
      <c r="J22" s="16">
        <v>3118</v>
      </c>
    </row>
    <row r="23" spans="1:10">
      <c r="A23" s="8" t="s">
        <v>5</v>
      </c>
      <c r="B23" s="17">
        <v>96252</v>
      </c>
      <c r="C23" s="18">
        <v>45533</v>
      </c>
      <c r="D23" s="18">
        <v>50719</v>
      </c>
      <c r="E23" s="17">
        <v>91434</v>
      </c>
      <c r="F23" s="18">
        <v>43365</v>
      </c>
      <c r="G23" s="18">
        <v>48069</v>
      </c>
      <c r="H23" s="17">
        <v>4818</v>
      </c>
      <c r="I23" s="18">
        <v>2168</v>
      </c>
      <c r="J23" s="18">
        <v>2650</v>
      </c>
    </row>
    <row r="24" spans="1:10">
      <c r="A24" s="8" t="s">
        <v>6</v>
      </c>
      <c r="B24" s="17">
        <v>14078</v>
      </c>
      <c r="C24" s="18">
        <v>6699</v>
      </c>
      <c r="D24" s="18">
        <v>7379</v>
      </c>
      <c r="E24" s="17">
        <v>13327</v>
      </c>
      <c r="F24" s="18">
        <v>6355</v>
      </c>
      <c r="G24" s="18">
        <v>6972</v>
      </c>
      <c r="H24" s="17">
        <v>751</v>
      </c>
      <c r="I24" s="18">
        <v>344</v>
      </c>
      <c r="J24" s="18">
        <v>407</v>
      </c>
    </row>
    <row r="25" spans="1:10">
      <c r="A25" s="8" t="s">
        <v>8</v>
      </c>
      <c r="B25" s="17">
        <v>1413</v>
      </c>
      <c r="C25" s="18">
        <v>848</v>
      </c>
      <c r="D25" s="18">
        <v>565</v>
      </c>
      <c r="E25" s="17">
        <v>1263</v>
      </c>
      <c r="F25" s="18">
        <v>752</v>
      </c>
      <c r="G25" s="18">
        <v>511</v>
      </c>
      <c r="H25" s="17">
        <v>150</v>
      </c>
      <c r="I25" s="18">
        <v>96</v>
      </c>
      <c r="J25" s="18">
        <v>54</v>
      </c>
    </row>
    <row r="26" spans="1:10">
      <c r="A26" s="8" t="s">
        <v>9</v>
      </c>
      <c r="B26" s="17">
        <v>346</v>
      </c>
      <c r="C26" s="18">
        <v>191</v>
      </c>
      <c r="D26" s="18">
        <v>155</v>
      </c>
      <c r="E26" s="17">
        <v>324</v>
      </c>
      <c r="F26" s="18">
        <v>176</v>
      </c>
      <c r="G26" s="18">
        <v>148</v>
      </c>
      <c r="H26" s="17">
        <v>22</v>
      </c>
      <c r="I26" s="18">
        <v>15</v>
      </c>
      <c r="J26" s="18">
        <v>7</v>
      </c>
    </row>
    <row r="27" spans="1:10">
      <c r="A27" s="8" t="s">
        <v>7</v>
      </c>
      <c r="B27" s="17">
        <v>2727</v>
      </c>
      <c r="C27" s="18">
        <v>1299</v>
      </c>
      <c r="D27" s="18">
        <v>1428</v>
      </c>
      <c r="E27" s="17">
        <v>2727</v>
      </c>
      <c r="F27" s="18">
        <v>1299</v>
      </c>
      <c r="G27" s="18">
        <v>1428</v>
      </c>
      <c r="H27" s="17">
        <v>0</v>
      </c>
      <c r="I27" s="18">
        <v>0</v>
      </c>
      <c r="J27" s="18">
        <v>0</v>
      </c>
    </row>
    <row r="28" spans="1:10">
      <c r="A28" s="15" t="s">
        <v>3</v>
      </c>
      <c r="B28" s="16">
        <v>14356</v>
      </c>
      <c r="C28" s="16">
        <v>6415</v>
      </c>
      <c r="D28" s="16">
        <v>7941</v>
      </c>
      <c r="E28" s="16">
        <v>11995</v>
      </c>
      <c r="F28" s="16">
        <v>5285</v>
      </c>
      <c r="G28" s="16">
        <v>6710</v>
      </c>
      <c r="H28" s="16">
        <v>2361</v>
      </c>
      <c r="I28" s="16">
        <v>1130</v>
      </c>
      <c r="J28" s="16">
        <v>1231</v>
      </c>
    </row>
    <row r="29" spans="1:10">
      <c r="A29" s="8" t="s">
        <v>5</v>
      </c>
      <c r="B29" s="17">
        <v>8397</v>
      </c>
      <c r="C29" s="18">
        <v>3532</v>
      </c>
      <c r="D29" s="18">
        <v>4865</v>
      </c>
      <c r="E29" s="17">
        <v>7669</v>
      </c>
      <c r="F29" s="18">
        <v>3203</v>
      </c>
      <c r="G29" s="18">
        <v>4466</v>
      </c>
      <c r="H29" s="17">
        <v>728</v>
      </c>
      <c r="I29" s="18">
        <v>329</v>
      </c>
      <c r="J29" s="18">
        <v>399</v>
      </c>
    </row>
    <row r="30" spans="1:10">
      <c r="A30" s="8" t="s">
        <v>6</v>
      </c>
      <c r="B30" s="17">
        <v>3255</v>
      </c>
      <c r="C30" s="18">
        <v>1401</v>
      </c>
      <c r="D30" s="18">
        <v>1854</v>
      </c>
      <c r="E30" s="17">
        <v>2329</v>
      </c>
      <c r="F30" s="18">
        <v>999</v>
      </c>
      <c r="G30" s="18">
        <v>1330</v>
      </c>
      <c r="H30" s="17">
        <v>926</v>
      </c>
      <c r="I30" s="18">
        <v>402</v>
      </c>
      <c r="J30" s="18">
        <v>524</v>
      </c>
    </row>
    <row r="31" spans="1:10">
      <c r="A31" s="8" t="s">
        <v>8</v>
      </c>
      <c r="B31" s="19">
        <v>564</v>
      </c>
      <c r="C31" s="20">
        <v>333</v>
      </c>
      <c r="D31" s="20">
        <v>231</v>
      </c>
      <c r="E31" s="19">
        <v>564</v>
      </c>
      <c r="F31" s="20">
        <v>333</v>
      </c>
      <c r="G31" s="20">
        <v>231</v>
      </c>
      <c r="H31" s="19">
        <v>0</v>
      </c>
      <c r="I31" s="20">
        <v>0</v>
      </c>
      <c r="J31" s="20">
        <v>0</v>
      </c>
    </row>
    <row r="32" spans="1:10">
      <c r="A32" s="11" t="s">
        <v>9</v>
      </c>
      <c r="B32" s="19">
        <v>163</v>
      </c>
      <c r="C32" s="20">
        <v>75</v>
      </c>
      <c r="D32" s="20">
        <v>88</v>
      </c>
      <c r="E32" s="19">
        <v>163</v>
      </c>
      <c r="F32" s="20">
        <v>75</v>
      </c>
      <c r="G32" s="20">
        <v>88</v>
      </c>
      <c r="H32" s="19">
        <v>0</v>
      </c>
      <c r="I32" s="20">
        <v>0</v>
      </c>
      <c r="J32" s="20">
        <v>0</v>
      </c>
    </row>
    <row r="33" spans="1:10">
      <c r="A33" s="9" t="s">
        <v>7</v>
      </c>
      <c r="B33" s="21">
        <v>1977</v>
      </c>
      <c r="C33" s="22">
        <v>1074</v>
      </c>
      <c r="D33" s="22">
        <v>903</v>
      </c>
      <c r="E33" s="21">
        <v>1270</v>
      </c>
      <c r="F33" s="22">
        <v>675</v>
      </c>
      <c r="G33" s="22">
        <v>595</v>
      </c>
      <c r="H33" s="21">
        <v>707</v>
      </c>
      <c r="I33" s="22">
        <v>399</v>
      </c>
      <c r="J33" s="22">
        <v>308</v>
      </c>
    </row>
    <row r="34" spans="1:10">
      <c r="A34" s="12" t="s">
        <v>11</v>
      </c>
      <c r="B34" s="13"/>
      <c r="C34" s="14"/>
      <c r="D34" s="14"/>
      <c r="E34" s="13"/>
      <c r="F34" s="14"/>
      <c r="G34" s="14"/>
      <c r="H34" s="13"/>
      <c r="I34" s="14"/>
      <c r="J34" s="14"/>
    </row>
    <row r="35" spans="1:10">
      <c r="A35" s="23" t="s">
        <v>17</v>
      </c>
      <c r="B35" s="24"/>
      <c r="C35" s="24"/>
      <c r="D35" s="24"/>
      <c r="E35" s="24"/>
      <c r="F35" s="24"/>
      <c r="G35" s="24"/>
      <c r="H35" s="24"/>
      <c r="I35" s="24"/>
      <c r="J35" s="24"/>
    </row>
  </sheetData>
  <mergeCells count="14">
    <mergeCell ref="K8:L8"/>
    <mergeCell ref="C8:D8"/>
    <mergeCell ref="F8:G8"/>
    <mergeCell ref="I8:J8"/>
    <mergeCell ref="A4:J4"/>
    <mergeCell ref="A5:J5"/>
    <mergeCell ref="B7:D7"/>
    <mergeCell ref="E7:G7"/>
    <mergeCell ref="H7:J7"/>
    <mergeCell ref="B8:B9"/>
    <mergeCell ref="E8:E9"/>
    <mergeCell ref="H8:H9"/>
    <mergeCell ref="A6:A9"/>
    <mergeCell ref="E6:J6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L35"/>
  <sheetViews>
    <sheetView workbookViewId="0">
      <selection activeCell="A6" sqref="A6:J9"/>
    </sheetView>
  </sheetViews>
  <sheetFormatPr baseColWidth="10" defaultRowHeight="15" customHeight="1"/>
  <cols>
    <col min="1" max="1" width="21" style="3" customWidth="1"/>
    <col min="2" max="9" width="11.42578125" style="3"/>
    <col min="10" max="10" width="12.5703125" style="3" customWidth="1"/>
    <col min="11" max="16384" width="11.42578125" style="3"/>
  </cols>
  <sheetData>
    <row r="4" spans="1:12" ht="15" customHeight="1">
      <c r="A4" s="45"/>
      <c r="B4" s="45"/>
      <c r="C4" s="45"/>
      <c r="D4" s="45"/>
      <c r="E4" s="45"/>
      <c r="F4" s="45"/>
      <c r="G4" s="45"/>
      <c r="H4" s="45"/>
      <c r="I4" s="45"/>
      <c r="J4" s="45"/>
    </row>
    <row r="5" spans="1:12" ht="15" customHeight="1">
      <c r="A5" s="46" t="s">
        <v>30</v>
      </c>
      <c r="B5" s="46"/>
      <c r="C5" s="46"/>
      <c r="D5" s="46"/>
      <c r="E5" s="46"/>
      <c r="F5" s="46"/>
      <c r="G5" s="46"/>
      <c r="H5" s="46"/>
      <c r="I5" s="46"/>
      <c r="J5" s="46"/>
      <c r="K5" s="4"/>
    </row>
    <row r="6" spans="1:12" ht="15" customHeight="1">
      <c r="A6" s="51" t="s">
        <v>18</v>
      </c>
      <c r="B6" s="50"/>
      <c r="C6" s="50"/>
      <c r="D6" s="50"/>
      <c r="E6" s="52" t="s">
        <v>34</v>
      </c>
      <c r="F6" s="52"/>
      <c r="G6" s="52"/>
      <c r="H6" s="52"/>
      <c r="I6" s="52"/>
      <c r="J6" s="52"/>
      <c r="K6" s="4"/>
    </row>
    <row r="7" spans="1:12">
      <c r="A7" s="49"/>
      <c r="B7" s="41" t="s">
        <v>15</v>
      </c>
      <c r="C7" s="41"/>
      <c r="D7" s="41"/>
      <c r="E7" s="42" t="s">
        <v>14</v>
      </c>
      <c r="F7" s="42"/>
      <c r="G7" s="42"/>
      <c r="H7" s="42" t="s">
        <v>13</v>
      </c>
      <c r="I7" s="42"/>
      <c r="J7" s="42"/>
      <c r="K7" s="1"/>
      <c r="L7" s="1"/>
    </row>
    <row r="8" spans="1:12" ht="18.75" customHeight="1">
      <c r="A8" s="49"/>
      <c r="B8" s="43" t="s">
        <v>0</v>
      </c>
      <c r="C8" s="42" t="s">
        <v>4</v>
      </c>
      <c r="D8" s="42"/>
      <c r="E8" s="43" t="s">
        <v>0</v>
      </c>
      <c r="F8" s="38" t="s">
        <v>4</v>
      </c>
      <c r="G8" s="38"/>
      <c r="H8" s="43" t="s">
        <v>0</v>
      </c>
      <c r="I8" s="38" t="s">
        <v>4</v>
      </c>
      <c r="J8" s="38"/>
      <c r="K8" s="47"/>
      <c r="L8" s="47"/>
    </row>
    <row r="9" spans="1:12">
      <c r="A9" s="40"/>
      <c r="B9" s="44"/>
      <c r="C9" s="6" t="s">
        <v>19</v>
      </c>
      <c r="D9" s="6" t="s">
        <v>20</v>
      </c>
      <c r="E9" s="44"/>
      <c r="F9" s="6" t="s">
        <v>19</v>
      </c>
      <c r="G9" s="6" t="s">
        <v>20</v>
      </c>
      <c r="H9" s="44"/>
      <c r="I9" s="6" t="s">
        <v>19</v>
      </c>
      <c r="J9" s="6" t="s">
        <v>20</v>
      </c>
      <c r="K9" s="2"/>
      <c r="L9" s="2"/>
    </row>
    <row r="10" spans="1:12" ht="15" customHeight="1">
      <c r="A10" s="15" t="s">
        <v>12</v>
      </c>
      <c r="B10" s="16">
        <v>561775</v>
      </c>
      <c r="C10" s="16">
        <v>259773</v>
      </c>
      <c r="D10" s="16">
        <v>302002</v>
      </c>
      <c r="E10" s="16">
        <v>468716</v>
      </c>
      <c r="F10" s="16">
        <v>216216</v>
      </c>
      <c r="G10" s="16">
        <v>252500</v>
      </c>
      <c r="H10" s="16">
        <v>93059</v>
      </c>
      <c r="I10" s="16">
        <v>43557</v>
      </c>
      <c r="J10" s="16">
        <v>49502</v>
      </c>
    </row>
    <row r="11" spans="1:12" ht="15" customHeight="1">
      <c r="A11" s="8" t="s">
        <v>5</v>
      </c>
      <c r="B11" s="17">
        <v>286625</v>
      </c>
      <c r="C11" s="18">
        <v>128490</v>
      </c>
      <c r="D11" s="18">
        <v>158135</v>
      </c>
      <c r="E11" s="17">
        <v>244797</v>
      </c>
      <c r="F11" s="18">
        <v>109507</v>
      </c>
      <c r="G11" s="18">
        <v>135290</v>
      </c>
      <c r="H11" s="17">
        <v>41828</v>
      </c>
      <c r="I11" s="18">
        <v>18983</v>
      </c>
      <c r="J11" s="18">
        <v>22845</v>
      </c>
    </row>
    <row r="12" spans="1:12" ht="15" customHeight="1">
      <c r="A12" s="8" t="s">
        <v>6</v>
      </c>
      <c r="B12" s="17">
        <v>163167</v>
      </c>
      <c r="C12" s="18">
        <v>73660</v>
      </c>
      <c r="D12" s="18">
        <v>89507</v>
      </c>
      <c r="E12" s="17">
        <v>124644</v>
      </c>
      <c r="F12" s="18">
        <v>55726</v>
      </c>
      <c r="G12" s="18">
        <v>68918</v>
      </c>
      <c r="H12" s="17">
        <v>38523</v>
      </c>
      <c r="I12" s="18">
        <v>17934</v>
      </c>
      <c r="J12" s="18">
        <v>20589</v>
      </c>
    </row>
    <row r="13" spans="1:12" ht="15" customHeight="1">
      <c r="A13" s="8" t="s">
        <v>8</v>
      </c>
      <c r="B13" s="17">
        <v>88439</v>
      </c>
      <c r="C13" s="18">
        <v>47709</v>
      </c>
      <c r="D13" s="18">
        <v>40730</v>
      </c>
      <c r="E13" s="17">
        <v>77581</v>
      </c>
      <c r="F13" s="18">
        <v>41952</v>
      </c>
      <c r="G13" s="18">
        <v>35629</v>
      </c>
      <c r="H13" s="17">
        <v>10858</v>
      </c>
      <c r="I13" s="18">
        <v>5757</v>
      </c>
      <c r="J13" s="18">
        <v>5101</v>
      </c>
    </row>
    <row r="14" spans="1:12" ht="15" customHeight="1">
      <c r="A14" s="8" t="s">
        <v>9</v>
      </c>
      <c r="B14" s="17">
        <v>4043</v>
      </c>
      <c r="C14" s="18">
        <v>1936</v>
      </c>
      <c r="D14" s="18">
        <v>2107</v>
      </c>
      <c r="E14" s="17">
        <v>3252</v>
      </c>
      <c r="F14" s="18">
        <v>1577</v>
      </c>
      <c r="G14" s="18">
        <v>1675</v>
      </c>
      <c r="H14" s="17">
        <v>791</v>
      </c>
      <c r="I14" s="18">
        <v>359</v>
      </c>
      <c r="J14" s="18">
        <v>432</v>
      </c>
    </row>
    <row r="15" spans="1:12" ht="15" customHeight="1">
      <c r="A15" s="8" t="s">
        <v>7</v>
      </c>
      <c r="B15" s="17">
        <v>19501</v>
      </c>
      <c r="C15" s="18">
        <v>7978</v>
      </c>
      <c r="D15" s="18">
        <v>11523</v>
      </c>
      <c r="E15" s="17">
        <v>18442</v>
      </c>
      <c r="F15" s="18">
        <v>7454</v>
      </c>
      <c r="G15" s="18">
        <v>10988</v>
      </c>
      <c r="H15" s="17">
        <v>1059</v>
      </c>
      <c r="I15" s="18">
        <v>524</v>
      </c>
      <c r="J15" s="18">
        <v>535</v>
      </c>
    </row>
    <row r="16" spans="1:12" ht="15" customHeight="1">
      <c r="A16" s="15" t="s">
        <v>1</v>
      </c>
      <c r="B16" s="16">
        <v>427662</v>
      </c>
      <c r="C16" s="16">
        <v>196602</v>
      </c>
      <c r="D16" s="16">
        <v>231060</v>
      </c>
      <c r="E16" s="16">
        <v>343631</v>
      </c>
      <c r="F16" s="16">
        <v>157047</v>
      </c>
      <c r="G16" s="16">
        <v>186584</v>
      </c>
      <c r="H16" s="16">
        <v>84031</v>
      </c>
      <c r="I16" s="16">
        <v>39555</v>
      </c>
      <c r="J16" s="16">
        <v>44476</v>
      </c>
    </row>
    <row r="17" spans="1:10" ht="15" customHeight="1">
      <c r="A17" s="8" t="s">
        <v>5</v>
      </c>
      <c r="B17" s="17">
        <v>177235</v>
      </c>
      <c r="C17" s="18">
        <v>77357</v>
      </c>
      <c r="D17" s="18">
        <v>99878</v>
      </c>
      <c r="E17" s="17">
        <v>142314</v>
      </c>
      <c r="F17" s="18">
        <v>61333</v>
      </c>
      <c r="G17" s="18">
        <v>80981</v>
      </c>
      <c r="H17" s="17">
        <v>34921</v>
      </c>
      <c r="I17" s="18">
        <v>16024</v>
      </c>
      <c r="J17" s="18">
        <v>18897</v>
      </c>
    </row>
    <row r="18" spans="1:10" ht="15" customHeight="1">
      <c r="A18" s="8" t="s">
        <v>6</v>
      </c>
      <c r="B18" s="17">
        <v>145526</v>
      </c>
      <c r="C18" s="18">
        <v>65430</v>
      </c>
      <c r="D18" s="18">
        <v>80096</v>
      </c>
      <c r="E18" s="17">
        <v>108367</v>
      </c>
      <c r="F18" s="18">
        <v>48110</v>
      </c>
      <c r="G18" s="18">
        <v>60257</v>
      </c>
      <c r="H18" s="17">
        <v>37159</v>
      </c>
      <c r="I18" s="18">
        <v>17320</v>
      </c>
      <c r="J18" s="18">
        <v>19839</v>
      </c>
    </row>
    <row r="19" spans="1:10" ht="15" customHeight="1">
      <c r="A19" s="8" t="s">
        <v>8</v>
      </c>
      <c r="B19" s="17">
        <v>86437</v>
      </c>
      <c r="C19" s="18">
        <v>46498</v>
      </c>
      <c r="D19" s="18">
        <v>39939</v>
      </c>
      <c r="E19" s="17">
        <v>75711</v>
      </c>
      <c r="F19" s="18">
        <v>40820</v>
      </c>
      <c r="G19" s="18">
        <v>34891</v>
      </c>
      <c r="H19" s="17">
        <v>10726</v>
      </c>
      <c r="I19" s="18">
        <v>5678</v>
      </c>
      <c r="J19" s="18">
        <v>5048</v>
      </c>
    </row>
    <row r="20" spans="1:10" ht="15" customHeight="1">
      <c r="A20" s="8" t="s">
        <v>9</v>
      </c>
      <c r="B20" s="17">
        <v>3463</v>
      </c>
      <c r="C20" s="18">
        <v>1632</v>
      </c>
      <c r="D20" s="18">
        <v>1831</v>
      </c>
      <c r="E20" s="17">
        <v>2750</v>
      </c>
      <c r="F20" s="18">
        <v>1324</v>
      </c>
      <c r="G20" s="18">
        <v>1426</v>
      </c>
      <c r="H20" s="17">
        <v>713</v>
      </c>
      <c r="I20" s="18">
        <v>308</v>
      </c>
      <c r="J20" s="18">
        <v>405</v>
      </c>
    </row>
    <row r="21" spans="1:10" ht="15" customHeight="1">
      <c r="A21" s="8" t="s">
        <v>7</v>
      </c>
      <c r="B21" s="17">
        <v>15001</v>
      </c>
      <c r="C21" s="18">
        <v>5685</v>
      </c>
      <c r="D21" s="18">
        <v>9316</v>
      </c>
      <c r="E21" s="17">
        <v>14489</v>
      </c>
      <c r="F21" s="18">
        <v>5460</v>
      </c>
      <c r="G21" s="18">
        <v>9029</v>
      </c>
      <c r="H21" s="17">
        <v>512</v>
      </c>
      <c r="I21" s="18">
        <v>225</v>
      </c>
      <c r="J21" s="18">
        <v>287</v>
      </c>
    </row>
    <row r="22" spans="1:10" ht="15" customHeight="1">
      <c r="A22" s="15" t="s">
        <v>2</v>
      </c>
      <c r="B22" s="16">
        <v>120063</v>
      </c>
      <c r="C22" s="16">
        <v>56896</v>
      </c>
      <c r="D22" s="16">
        <v>63167</v>
      </c>
      <c r="E22" s="16">
        <v>113125</v>
      </c>
      <c r="F22" s="16">
        <v>53656</v>
      </c>
      <c r="G22" s="16">
        <v>59469</v>
      </c>
      <c r="H22" s="16">
        <v>6938</v>
      </c>
      <c r="I22" s="16">
        <v>3240</v>
      </c>
      <c r="J22" s="16">
        <v>3698</v>
      </c>
    </row>
    <row r="23" spans="1:10" ht="15" customHeight="1">
      <c r="A23" s="8" t="s">
        <v>5</v>
      </c>
      <c r="B23" s="17">
        <v>100109</v>
      </c>
      <c r="C23" s="18">
        <v>47171</v>
      </c>
      <c r="D23" s="18">
        <v>52938</v>
      </c>
      <c r="E23" s="17">
        <v>94301</v>
      </c>
      <c r="F23" s="18">
        <v>44525</v>
      </c>
      <c r="G23" s="18">
        <v>49776</v>
      </c>
      <c r="H23" s="17">
        <v>5808</v>
      </c>
      <c r="I23" s="18">
        <v>2646</v>
      </c>
      <c r="J23" s="18">
        <v>3162</v>
      </c>
    </row>
    <row r="24" spans="1:10" ht="15" customHeight="1">
      <c r="A24" s="8" t="s">
        <v>6</v>
      </c>
      <c r="B24" s="17">
        <v>14673</v>
      </c>
      <c r="C24" s="18">
        <v>6961</v>
      </c>
      <c r="D24" s="18">
        <v>7712</v>
      </c>
      <c r="E24" s="17">
        <v>14177</v>
      </c>
      <c r="F24" s="18">
        <v>6742</v>
      </c>
      <c r="G24" s="18">
        <v>7435</v>
      </c>
      <c r="H24" s="17">
        <v>496</v>
      </c>
      <c r="I24" s="18">
        <v>219</v>
      </c>
      <c r="J24" s="18">
        <v>277</v>
      </c>
    </row>
    <row r="25" spans="1:10" ht="15" customHeight="1">
      <c r="A25" s="8" t="s">
        <v>8</v>
      </c>
      <c r="B25" s="17">
        <v>1283</v>
      </c>
      <c r="C25" s="18">
        <v>779</v>
      </c>
      <c r="D25" s="18">
        <v>504</v>
      </c>
      <c r="E25" s="17">
        <v>1151</v>
      </c>
      <c r="F25" s="18">
        <v>700</v>
      </c>
      <c r="G25" s="18">
        <v>451</v>
      </c>
      <c r="H25" s="17">
        <v>132</v>
      </c>
      <c r="I25" s="18">
        <v>79</v>
      </c>
      <c r="J25" s="18">
        <v>53</v>
      </c>
    </row>
    <row r="26" spans="1:10" ht="15" customHeight="1">
      <c r="A26" s="8" t="s">
        <v>9</v>
      </c>
      <c r="B26" s="17">
        <v>538</v>
      </c>
      <c r="C26" s="18">
        <v>279</v>
      </c>
      <c r="D26" s="18">
        <v>259</v>
      </c>
      <c r="E26" s="17">
        <v>463</v>
      </c>
      <c r="F26" s="18">
        <v>228</v>
      </c>
      <c r="G26" s="18">
        <v>235</v>
      </c>
      <c r="H26" s="17">
        <v>75</v>
      </c>
      <c r="I26" s="18">
        <v>51</v>
      </c>
      <c r="J26" s="18">
        <v>24</v>
      </c>
    </row>
    <row r="27" spans="1:10" ht="15" customHeight="1">
      <c r="A27" s="8" t="s">
        <v>7</v>
      </c>
      <c r="B27" s="17">
        <v>3460</v>
      </c>
      <c r="C27" s="18">
        <v>1706</v>
      </c>
      <c r="D27" s="18">
        <v>1754</v>
      </c>
      <c r="E27" s="17">
        <v>3033</v>
      </c>
      <c r="F27" s="18">
        <v>1461</v>
      </c>
      <c r="G27" s="18">
        <v>1572</v>
      </c>
      <c r="H27" s="17">
        <v>427</v>
      </c>
      <c r="I27" s="18">
        <v>245</v>
      </c>
      <c r="J27" s="18">
        <v>182</v>
      </c>
    </row>
    <row r="28" spans="1:10" ht="15" customHeight="1">
      <c r="A28" s="15" t="s">
        <v>3</v>
      </c>
      <c r="B28" s="16">
        <v>14050</v>
      </c>
      <c r="C28" s="16">
        <v>6275</v>
      </c>
      <c r="D28" s="16">
        <v>7775</v>
      </c>
      <c r="E28" s="16">
        <v>11960</v>
      </c>
      <c r="F28" s="16">
        <v>5513</v>
      </c>
      <c r="G28" s="16">
        <v>6447</v>
      </c>
      <c r="H28" s="16">
        <v>2090</v>
      </c>
      <c r="I28" s="16">
        <v>762</v>
      </c>
      <c r="J28" s="16">
        <v>1328</v>
      </c>
    </row>
    <row r="29" spans="1:10" ht="15" customHeight="1">
      <c r="A29" s="8" t="s">
        <v>5</v>
      </c>
      <c r="B29" s="17">
        <v>9281</v>
      </c>
      <c r="C29" s="18">
        <v>3962</v>
      </c>
      <c r="D29" s="18">
        <v>5319</v>
      </c>
      <c r="E29" s="17">
        <v>8182</v>
      </c>
      <c r="F29" s="18">
        <v>3649</v>
      </c>
      <c r="G29" s="18">
        <v>4533</v>
      </c>
      <c r="H29" s="17">
        <v>1099</v>
      </c>
      <c r="I29" s="18">
        <v>313</v>
      </c>
      <c r="J29" s="18">
        <v>786</v>
      </c>
    </row>
    <row r="30" spans="1:10" ht="15" customHeight="1">
      <c r="A30" s="8" t="s">
        <v>6</v>
      </c>
      <c r="B30" s="17">
        <v>2968</v>
      </c>
      <c r="C30" s="18">
        <v>1269</v>
      </c>
      <c r="D30" s="18">
        <v>1699</v>
      </c>
      <c r="E30" s="17">
        <v>2100</v>
      </c>
      <c r="F30" s="18">
        <v>874</v>
      </c>
      <c r="G30" s="18">
        <v>1226</v>
      </c>
      <c r="H30" s="17">
        <v>868</v>
      </c>
      <c r="I30" s="18">
        <v>395</v>
      </c>
      <c r="J30" s="18">
        <v>473</v>
      </c>
    </row>
    <row r="31" spans="1:10" ht="15" customHeight="1">
      <c r="A31" s="8" t="s">
        <v>8</v>
      </c>
      <c r="B31" s="19">
        <v>719</v>
      </c>
      <c r="C31" s="20">
        <v>432</v>
      </c>
      <c r="D31" s="20">
        <v>287</v>
      </c>
      <c r="E31" s="19">
        <v>719</v>
      </c>
      <c r="F31" s="20">
        <v>432</v>
      </c>
      <c r="G31" s="20">
        <v>287</v>
      </c>
      <c r="H31" s="19">
        <v>0</v>
      </c>
      <c r="I31" s="20">
        <v>0</v>
      </c>
      <c r="J31" s="20">
        <v>0</v>
      </c>
    </row>
    <row r="32" spans="1:10" ht="15" customHeight="1">
      <c r="A32" s="11" t="s">
        <v>9</v>
      </c>
      <c r="B32" s="19">
        <v>42</v>
      </c>
      <c r="C32" s="20">
        <v>25</v>
      </c>
      <c r="D32" s="20">
        <v>17</v>
      </c>
      <c r="E32" s="19">
        <v>39</v>
      </c>
      <c r="F32" s="20">
        <v>25</v>
      </c>
      <c r="G32" s="20">
        <v>14</v>
      </c>
      <c r="H32" s="19">
        <v>3</v>
      </c>
      <c r="I32" s="20">
        <v>0</v>
      </c>
      <c r="J32" s="20">
        <v>3</v>
      </c>
    </row>
    <row r="33" spans="1:10" ht="15" customHeight="1">
      <c r="A33" s="9" t="s">
        <v>7</v>
      </c>
      <c r="B33" s="21">
        <v>1040</v>
      </c>
      <c r="C33" s="22">
        <v>587</v>
      </c>
      <c r="D33" s="22">
        <v>453</v>
      </c>
      <c r="E33" s="21">
        <v>920</v>
      </c>
      <c r="F33" s="22">
        <v>533</v>
      </c>
      <c r="G33" s="22">
        <v>387</v>
      </c>
      <c r="H33" s="21">
        <v>120</v>
      </c>
      <c r="I33" s="22">
        <v>54</v>
      </c>
      <c r="J33" s="22">
        <v>66</v>
      </c>
    </row>
    <row r="34" spans="1:10" ht="15" customHeight="1">
      <c r="A34" s="12" t="s">
        <v>11</v>
      </c>
      <c r="B34" s="13"/>
      <c r="C34" s="14"/>
      <c r="D34" s="14"/>
      <c r="E34" s="13"/>
      <c r="F34" s="14"/>
      <c r="G34" s="14"/>
      <c r="H34" s="13"/>
      <c r="I34" s="14"/>
      <c r="J34" s="14"/>
    </row>
    <row r="35" spans="1:10" ht="15" customHeight="1">
      <c r="A35" s="23" t="s">
        <v>17</v>
      </c>
      <c r="B35" s="24"/>
      <c r="C35" s="24"/>
      <c r="D35" s="24"/>
      <c r="E35" s="24"/>
      <c r="F35" s="24"/>
      <c r="G35" s="24"/>
      <c r="H35" s="24"/>
      <c r="I35" s="24"/>
      <c r="J35" s="24"/>
    </row>
  </sheetData>
  <mergeCells count="14">
    <mergeCell ref="K8:L8"/>
    <mergeCell ref="C8:D8"/>
    <mergeCell ref="F8:G8"/>
    <mergeCell ref="I8:J8"/>
    <mergeCell ref="A4:J4"/>
    <mergeCell ref="A5:J5"/>
    <mergeCell ref="B7:D7"/>
    <mergeCell ref="E7:G7"/>
    <mergeCell ref="H7:J7"/>
    <mergeCell ref="B8:B9"/>
    <mergeCell ref="E8:E9"/>
    <mergeCell ref="H8:H9"/>
    <mergeCell ref="A6:A9"/>
    <mergeCell ref="E6:J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88"/>
  <sheetViews>
    <sheetView workbookViewId="0">
      <selection activeCell="A4" sqref="A4:J7"/>
    </sheetView>
  </sheetViews>
  <sheetFormatPr baseColWidth="10" defaultRowHeight="15"/>
  <cols>
    <col min="1" max="1" width="17.85546875" customWidth="1"/>
    <col min="2" max="2" width="10.140625" customWidth="1"/>
    <col min="5" max="5" width="9.85546875" customWidth="1"/>
    <col min="6" max="6" width="9" customWidth="1"/>
    <col min="7" max="7" width="10.5703125" customWidth="1"/>
    <col min="8" max="8" width="9.5703125" customWidth="1"/>
  </cols>
  <sheetData>
    <row r="1" spans="1:3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</row>
    <row r="2" spans="1:3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</row>
    <row r="3" spans="1:35" ht="30.75" customHeight="1">
      <c r="A3" s="39" t="s">
        <v>32</v>
      </c>
      <c r="B3" s="39"/>
      <c r="C3" s="39"/>
      <c r="D3" s="39"/>
      <c r="E3" s="39"/>
      <c r="F3" s="39"/>
      <c r="G3" s="39"/>
      <c r="H3" s="39"/>
      <c r="I3" s="39"/>
      <c r="J3" s="39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</row>
    <row r="4" spans="1:35" ht="30.75" customHeight="1">
      <c r="A4" s="51" t="s">
        <v>18</v>
      </c>
      <c r="B4" s="50"/>
      <c r="C4" s="50"/>
      <c r="D4" s="50"/>
      <c r="E4" s="52" t="s">
        <v>34</v>
      </c>
      <c r="F4" s="52"/>
      <c r="G4" s="52"/>
      <c r="H4" s="52"/>
      <c r="I4" s="52"/>
      <c r="J4" s="52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</row>
    <row r="5" spans="1:35">
      <c r="A5" s="49"/>
      <c r="B5" s="41" t="s">
        <v>15</v>
      </c>
      <c r="C5" s="41"/>
      <c r="D5" s="41"/>
      <c r="E5" s="42" t="s">
        <v>14</v>
      </c>
      <c r="F5" s="42"/>
      <c r="G5" s="42"/>
      <c r="H5" s="42" t="s">
        <v>13</v>
      </c>
      <c r="I5" s="42"/>
      <c r="J5" s="42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</row>
    <row r="6" spans="1:35">
      <c r="A6" s="49"/>
      <c r="B6" s="43" t="s">
        <v>0</v>
      </c>
      <c r="C6" s="42" t="s">
        <v>4</v>
      </c>
      <c r="D6" s="42"/>
      <c r="E6" s="43" t="s">
        <v>0</v>
      </c>
      <c r="F6" s="38" t="s">
        <v>4</v>
      </c>
      <c r="G6" s="38"/>
      <c r="H6" s="43" t="s">
        <v>0</v>
      </c>
      <c r="I6" s="38" t="s">
        <v>4</v>
      </c>
      <c r="J6" s="38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</row>
    <row r="7" spans="1:35">
      <c r="A7" s="40"/>
      <c r="B7" s="44"/>
      <c r="C7" s="6" t="s">
        <v>19</v>
      </c>
      <c r="D7" s="6" t="s">
        <v>20</v>
      </c>
      <c r="E7" s="44"/>
      <c r="F7" s="6" t="s">
        <v>19</v>
      </c>
      <c r="G7" s="6" t="s">
        <v>20</v>
      </c>
      <c r="H7" s="44"/>
      <c r="I7" s="6" t="s">
        <v>19</v>
      </c>
      <c r="J7" s="6" t="s">
        <v>20</v>
      </c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</row>
    <row r="8" spans="1:35">
      <c r="A8" s="7" t="s">
        <v>12</v>
      </c>
      <c r="B8" s="16">
        <v>864097</v>
      </c>
      <c r="C8" s="16">
        <v>417893</v>
      </c>
      <c r="D8" s="16">
        <v>446204</v>
      </c>
      <c r="E8" s="16">
        <v>748762</v>
      </c>
      <c r="F8" s="16">
        <v>360125</v>
      </c>
      <c r="G8" s="16">
        <v>388637</v>
      </c>
      <c r="H8" s="16">
        <v>115335</v>
      </c>
      <c r="I8" s="16">
        <v>57768</v>
      </c>
      <c r="J8" s="16">
        <v>57567</v>
      </c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</row>
    <row r="9" spans="1:35">
      <c r="A9" s="8" t="s">
        <v>5</v>
      </c>
      <c r="B9" s="17">
        <v>237920</v>
      </c>
      <c r="C9" s="25">
        <v>116209</v>
      </c>
      <c r="D9" s="25">
        <v>121711</v>
      </c>
      <c r="E9" s="17">
        <v>222000</v>
      </c>
      <c r="F9" s="25">
        <v>108241</v>
      </c>
      <c r="G9" s="25">
        <v>113759</v>
      </c>
      <c r="H9" s="17">
        <v>15920</v>
      </c>
      <c r="I9" s="25">
        <v>7968</v>
      </c>
      <c r="J9" s="25">
        <v>7952</v>
      </c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</row>
    <row r="10" spans="1:35">
      <c r="A10" s="8" t="s">
        <v>6</v>
      </c>
      <c r="B10" s="17">
        <v>110827</v>
      </c>
      <c r="C10" s="25">
        <v>55750</v>
      </c>
      <c r="D10" s="25">
        <v>55077</v>
      </c>
      <c r="E10" s="17">
        <v>98902</v>
      </c>
      <c r="F10" s="25">
        <v>49715</v>
      </c>
      <c r="G10" s="25">
        <v>49187</v>
      </c>
      <c r="H10" s="17">
        <v>11925</v>
      </c>
      <c r="I10" s="25">
        <v>6035</v>
      </c>
      <c r="J10" s="25">
        <v>5890</v>
      </c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</row>
    <row r="11" spans="1:35">
      <c r="A11" s="8" t="s">
        <v>10</v>
      </c>
      <c r="B11" s="17">
        <v>490000</v>
      </c>
      <c r="C11" s="25">
        <v>231516</v>
      </c>
      <c r="D11" s="25">
        <v>258484</v>
      </c>
      <c r="E11" s="17">
        <v>402889</v>
      </c>
      <c r="F11" s="25">
        <v>187957</v>
      </c>
      <c r="G11" s="25">
        <v>214932</v>
      </c>
      <c r="H11" s="17">
        <v>87111</v>
      </c>
      <c r="I11" s="25">
        <v>43559</v>
      </c>
      <c r="J11" s="25">
        <v>43552</v>
      </c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</row>
    <row r="12" spans="1:35">
      <c r="A12" s="8" t="s">
        <v>8</v>
      </c>
      <c r="B12" s="17">
        <v>23438</v>
      </c>
      <c r="C12" s="25">
        <v>13490</v>
      </c>
      <c r="D12" s="25">
        <v>9948</v>
      </c>
      <c r="E12" s="17">
        <v>23071</v>
      </c>
      <c r="F12" s="25">
        <v>13291</v>
      </c>
      <c r="G12" s="25">
        <v>9780</v>
      </c>
      <c r="H12" s="17">
        <v>367</v>
      </c>
      <c r="I12" s="25">
        <v>199</v>
      </c>
      <c r="J12" s="25">
        <v>168</v>
      </c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</row>
    <row r="13" spans="1:35">
      <c r="A13" s="8" t="s">
        <v>9</v>
      </c>
      <c r="B13" s="17">
        <v>0</v>
      </c>
      <c r="C13" s="25">
        <v>0</v>
      </c>
      <c r="D13" s="25">
        <v>0</v>
      </c>
      <c r="E13" s="17">
        <v>0</v>
      </c>
      <c r="F13" s="25">
        <v>0</v>
      </c>
      <c r="G13" s="25">
        <v>0</v>
      </c>
      <c r="H13" s="17">
        <v>0</v>
      </c>
      <c r="I13" s="25">
        <v>0</v>
      </c>
      <c r="J13" s="25">
        <v>0</v>
      </c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</row>
    <row r="14" spans="1:35">
      <c r="A14" s="8" t="s">
        <v>7</v>
      </c>
      <c r="B14" s="17">
        <v>1912</v>
      </c>
      <c r="C14" s="25">
        <v>928</v>
      </c>
      <c r="D14" s="25">
        <v>984</v>
      </c>
      <c r="E14" s="17">
        <v>1900</v>
      </c>
      <c r="F14" s="25">
        <v>921</v>
      </c>
      <c r="G14" s="25">
        <v>979</v>
      </c>
      <c r="H14" s="17">
        <v>12</v>
      </c>
      <c r="I14" s="25">
        <v>7</v>
      </c>
      <c r="J14" s="25">
        <v>5</v>
      </c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</row>
    <row r="15" spans="1:35">
      <c r="A15" s="7" t="s">
        <v>1</v>
      </c>
      <c r="B15" s="16">
        <v>716159</v>
      </c>
      <c r="C15" s="16">
        <v>345327</v>
      </c>
      <c r="D15" s="16">
        <v>370832</v>
      </c>
      <c r="E15" s="16">
        <v>608719</v>
      </c>
      <c r="F15" s="16">
        <v>290930</v>
      </c>
      <c r="G15" s="16">
        <v>317789</v>
      </c>
      <c r="H15" s="16">
        <v>107440</v>
      </c>
      <c r="I15" s="16">
        <v>54397</v>
      </c>
      <c r="J15" s="16">
        <v>53043</v>
      </c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</row>
    <row r="16" spans="1:35">
      <c r="A16" s="8" t="s">
        <v>5</v>
      </c>
      <c r="B16" s="17">
        <v>110501</v>
      </c>
      <c r="C16" s="25">
        <v>53448</v>
      </c>
      <c r="D16" s="25">
        <v>57053</v>
      </c>
      <c r="E16" s="17">
        <v>99926</v>
      </c>
      <c r="F16" s="17">
        <v>48029</v>
      </c>
      <c r="G16" s="17">
        <v>51897</v>
      </c>
      <c r="H16" s="17">
        <v>10575</v>
      </c>
      <c r="I16" s="26">
        <v>5419</v>
      </c>
      <c r="J16" s="26">
        <v>5156</v>
      </c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</row>
    <row r="17" spans="1:35">
      <c r="A17" s="8" t="s">
        <v>6</v>
      </c>
      <c r="B17" s="17">
        <v>98318</v>
      </c>
      <c r="C17" s="25">
        <v>49499</v>
      </c>
      <c r="D17" s="25">
        <v>48819</v>
      </c>
      <c r="E17" s="17">
        <v>87239</v>
      </c>
      <c r="F17" s="17">
        <v>43871</v>
      </c>
      <c r="G17" s="17">
        <v>43368</v>
      </c>
      <c r="H17" s="17">
        <v>11079</v>
      </c>
      <c r="I17" s="26">
        <v>5628</v>
      </c>
      <c r="J17" s="26">
        <v>5451</v>
      </c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</row>
    <row r="18" spans="1:35">
      <c r="A18" s="8" t="s">
        <v>10</v>
      </c>
      <c r="B18" s="17">
        <v>484297</v>
      </c>
      <c r="C18" s="25">
        <v>229181</v>
      </c>
      <c r="D18" s="25">
        <v>255116</v>
      </c>
      <c r="E18" s="17">
        <v>398890</v>
      </c>
      <c r="F18" s="17">
        <v>186037</v>
      </c>
      <c r="G18" s="17">
        <v>212853</v>
      </c>
      <c r="H18" s="17">
        <v>85407</v>
      </c>
      <c r="I18" s="27">
        <v>43144</v>
      </c>
      <c r="J18" s="27">
        <v>42263</v>
      </c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</row>
    <row r="19" spans="1:35">
      <c r="A19" s="8" t="s">
        <v>8</v>
      </c>
      <c r="B19" s="17">
        <v>23031</v>
      </c>
      <c r="C19" s="25">
        <v>13192</v>
      </c>
      <c r="D19" s="25">
        <v>9839</v>
      </c>
      <c r="E19" s="17">
        <v>22664</v>
      </c>
      <c r="F19" s="17">
        <v>12993</v>
      </c>
      <c r="G19" s="17">
        <v>9671</v>
      </c>
      <c r="H19" s="17">
        <v>367</v>
      </c>
      <c r="I19" s="26">
        <v>199</v>
      </c>
      <c r="J19" s="26">
        <v>168</v>
      </c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</row>
    <row r="20" spans="1:35">
      <c r="A20" s="8" t="s">
        <v>9</v>
      </c>
      <c r="B20" s="17">
        <v>0</v>
      </c>
      <c r="C20" s="25">
        <v>0</v>
      </c>
      <c r="D20" s="25">
        <v>0</v>
      </c>
      <c r="E20" s="17">
        <v>0</v>
      </c>
      <c r="F20" s="17"/>
      <c r="G20" s="17"/>
      <c r="H20" s="17">
        <v>0</v>
      </c>
      <c r="I20" s="26">
        <v>0</v>
      </c>
      <c r="J20" s="26">
        <v>0</v>
      </c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</row>
    <row r="21" spans="1:35">
      <c r="A21" s="8" t="s">
        <v>7</v>
      </c>
      <c r="B21" s="17">
        <v>12</v>
      </c>
      <c r="C21" s="25">
        <v>7</v>
      </c>
      <c r="D21" s="25">
        <v>5</v>
      </c>
      <c r="E21" s="17">
        <v>0</v>
      </c>
      <c r="F21" s="25"/>
      <c r="G21" s="25"/>
      <c r="H21" s="17">
        <v>12</v>
      </c>
      <c r="I21" s="25">
        <v>7</v>
      </c>
      <c r="J21" s="25">
        <v>5</v>
      </c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</row>
    <row r="22" spans="1:35">
      <c r="A22" s="7" t="s">
        <v>2</v>
      </c>
      <c r="B22" s="16">
        <v>136516</v>
      </c>
      <c r="C22" s="16">
        <v>67552</v>
      </c>
      <c r="D22" s="16">
        <v>68964</v>
      </c>
      <c r="E22" s="16">
        <v>131054</v>
      </c>
      <c r="F22" s="16">
        <v>64935</v>
      </c>
      <c r="G22" s="16">
        <v>66119</v>
      </c>
      <c r="H22" s="16">
        <v>5462</v>
      </c>
      <c r="I22" s="28">
        <v>2617</v>
      </c>
      <c r="J22" s="28">
        <v>2845</v>
      </c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</row>
    <row r="23" spans="1:35">
      <c r="A23" s="8" t="s">
        <v>5</v>
      </c>
      <c r="B23" s="17">
        <v>122141</v>
      </c>
      <c r="C23" s="25">
        <v>60276</v>
      </c>
      <c r="D23" s="25">
        <v>61865</v>
      </c>
      <c r="E23" s="17">
        <v>117029</v>
      </c>
      <c r="F23" s="17">
        <v>57829</v>
      </c>
      <c r="G23" s="17">
        <v>59200</v>
      </c>
      <c r="H23" s="17">
        <v>5112</v>
      </c>
      <c r="I23" s="26">
        <v>2447</v>
      </c>
      <c r="J23" s="26">
        <v>2665</v>
      </c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</row>
    <row r="24" spans="1:35">
      <c r="A24" s="8" t="s">
        <v>6</v>
      </c>
      <c r="B24" s="17">
        <v>11037</v>
      </c>
      <c r="C24" s="25">
        <v>5557</v>
      </c>
      <c r="D24" s="25">
        <v>5480</v>
      </c>
      <c r="E24" s="17">
        <v>10687</v>
      </c>
      <c r="F24" s="17">
        <v>5387</v>
      </c>
      <c r="G24" s="17">
        <v>5300</v>
      </c>
      <c r="H24" s="17">
        <v>350</v>
      </c>
      <c r="I24" s="26">
        <v>170</v>
      </c>
      <c r="J24" s="26">
        <v>180</v>
      </c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</row>
    <row r="25" spans="1:35">
      <c r="A25" s="8" t="s">
        <v>10</v>
      </c>
      <c r="B25" s="17">
        <v>1063</v>
      </c>
      <c r="C25" s="25">
        <v>519</v>
      </c>
      <c r="D25" s="25">
        <v>544</v>
      </c>
      <c r="E25" s="17">
        <v>1063</v>
      </c>
      <c r="F25" s="17">
        <v>519</v>
      </c>
      <c r="G25" s="17">
        <v>544</v>
      </c>
      <c r="H25" s="17">
        <v>0</v>
      </c>
      <c r="I25" s="18">
        <v>0</v>
      </c>
      <c r="J25" s="18">
        <v>0</v>
      </c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</row>
    <row r="26" spans="1:35">
      <c r="A26" s="8" t="s">
        <v>8</v>
      </c>
      <c r="B26" s="17">
        <v>375</v>
      </c>
      <c r="C26" s="25">
        <v>279</v>
      </c>
      <c r="D26" s="25">
        <v>96</v>
      </c>
      <c r="E26" s="17">
        <v>375</v>
      </c>
      <c r="F26" s="17">
        <v>279</v>
      </c>
      <c r="G26" s="17">
        <v>96</v>
      </c>
      <c r="H26" s="17">
        <v>0</v>
      </c>
      <c r="I26" s="18">
        <v>0</v>
      </c>
      <c r="J26" s="18">
        <v>0</v>
      </c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</row>
    <row r="27" spans="1:35">
      <c r="A27" s="8" t="s">
        <v>9</v>
      </c>
      <c r="B27" s="17">
        <v>0</v>
      </c>
      <c r="C27" s="25">
        <v>0</v>
      </c>
      <c r="D27" s="25">
        <v>0</v>
      </c>
      <c r="E27" s="17">
        <v>0</v>
      </c>
      <c r="F27" s="17">
        <v>0</v>
      </c>
      <c r="G27" s="17">
        <v>0</v>
      </c>
      <c r="H27" s="17">
        <v>0</v>
      </c>
      <c r="I27" s="26">
        <v>0</v>
      </c>
      <c r="J27" s="26">
        <v>0</v>
      </c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</row>
    <row r="28" spans="1:35">
      <c r="A28" s="8" t="s">
        <v>7</v>
      </c>
      <c r="B28" s="17">
        <v>1900</v>
      </c>
      <c r="C28" s="25">
        <v>921</v>
      </c>
      <c r="D28" s="25">
        <v>979</v>
      </c>
      <c r="E28" s="17">
        <v>1900</v>
      </c>
      <c r="F28" s="17">
        <v>921</v>
      </c>
      <c r="G28" s="17">
        <v>979</v>
      </c>
      <c r="H28" s="17">
        <v>0</v>
      </c>
      <c r="I28" s="26">
        <v>0</v>
      </c>
      <c r="J28" s="26">
        <v>0</v>
      </c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</row>
    <row r="29" spans="1:35">
      <c r="A29" s="7" t="s">
        <v>3</v>
      </c>
      <c r="B29" s="16">
        <v>11422</v>
      </c>
      <c r="C29" s="16">
        <v>5014</v>
      </c>
      <c r="D29" s="16">
        <v>6408</v>
      </c>
      <c r="E29" s="16">
        <v>8989</v>
      </c>
      <c r="F29" s="16">
        <v>4260</v>
      </c>
      <c r="G29" s="16">
        <v>4729</v>
      </c>
      <c r="H29" s="16">
        <v>2433</v>
      </c>
      <c r="I29" s="16">
        <v>754</v>
      </c>
      <c r="J29" s="16">
        <v>1679</v>
      </c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</row>
    <row r="30" spans="1:35">
      <c r="A30" s="8" t="s">
        <v>5</v>
      </c>
      <c r="B30" s="17">
        <v>5278</v>
      </c>
      <c r="C30" s="25">
        <v>2485</v>
      </c>
      <c r="D30" s="25">
        <v>2793</v>
      </c>
      <c r="E30" s="17">
        <v>5045</v>
      </c>
      <c r="F30" s="17">
        <v>2383</v>
      </c>
      <c r="G30" s="17">
        <v>2662</v>
      </c>
      <c r="H30" s="17">
        <v>233</v>
      </c>
      <c r="I30" s="26">
        <v>102</v>
      </c>
      <c r="J30" s="26">
        <v>131</v>
      </c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</row>
    <row r="31" spans="1:35">
      <c r="A31" s="8" t="s">
        <v>6</v>
      </c>
      <c r="B31" s="17">
        <v>1472</v>
      </c>
      <c r="C31" s="25">
        <v>694</v>
      </c>
      <c r="D31" s="25">
        <v>778</v>
      </c>
      <c r="E31" s="17">
        <v>976</v>
      </c>
      <c r="F31" s="17">
        <v>457</v>
      </c>
      <c r="G31" s="17">
        <v>519</v>
      </c>
      <c r="H31" s="17">
        <v>496</v>
      </c>
      <c r="I31" s="26">
        <v>237</v>
      </c>
      <c r="J31" s="26">
        <v>259</v>
      </c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</row>
    <row r="32" spans="1:35">
      <c r="A32" s="8" t="s">
        <v>10</v>
      </c>
      <c r="B32" s="17">
        <v>4640</v>
      </c>
      <c r="C32" s="25">
        <v>1816</v>
      </c>
      <c r="D32" s="25">
        <v>2824</v>
      </c>
      <c r="E32" s="17">
        <v>2936</v>
      </c>
      <c r="F32" s="17">
        <v>1401</v>
      </c>
      <c r="G32" s="17">
        <v>1535</v>
      </c>
      <c r="H32" s="17">
        <v>1704</v>
      </c>
      <c r="I32" s="26">
        <v>415</v>
      </c>
      <c r="J32" s="26">
        <v>1289</v>
      </c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</row>
    <row r="33" spans="1:35">
      <c r="A33" s="8" t="s">
        <v>8</v>
      </c>
      <c r="B33" s="17">
        <v>32</v>
      </c>
      <c r="C33" s="25">
        <v>19</v>
      </c>
      <c r="D33" s="25">
        <v>13</v>
      </c>
      <c r="E33" s="17">
        <v>32</v>
      </c>
      <c r="F33" s="17">
        <v>19</v>
      </c>
      <c r="G33" s="17">
        <v>13</v>
      </c>
      <c r="H33" s="17">
        <v>0</v>
      </c>
      <c r="I33" s="26">
        <v>0</v>
      </c>
      <c r="J33" s="26">
        <v>0</v>
      </c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</row>
    <row r="34" spans="1:35">
      <c r="A34" s="8" t="s">
        <v>9</v>
      </c>
      <c r="B34" s="17">
        <v>0</v>
      </c>
      <c r="C34" s="25">
        <v>0</v>
      </c>
      <c r="D34" s="25">
        <v>0</v>
      </c>
      <c r="E34" s="17">
        <v>0</v>
      </c>
      <c r="F34" s="17">
        <v>0</v>
      </c>
      <c r="G34" s="17">
        <v>0</v>
      </c>
      <c r="H34" s="17">
        <v>0</v>
      </c>
      <c r="I34" s="26">
        <v>0</v>
      </c>
      <c r="J34" s="26">
        <v>0</v>
      </c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</row>
    <row r="35" spans="1:35">
      <c r="A35" s="9" t="s">
        <v>7</v>
      </c>
      <c r="B35" s="21">
        <v>0</v>
      </c>
      <c r="C35" s="29">
        <v>0</v>
      </c>
      <c r="D35" s="29">
        <v>0</v>
      </c>
      <c r="E35" s="21">
        <v>0</v>
      </c>
      <c r="F35" s="21">
        <v>0</v>
      </c>
      <c r="G35" s="21">
        <v>0</v>
      </c>
      <c r="H35" s="21">
        <v>0</v>
      </c>
      <c r="I35" s="30">
        <v>0</v>
      </c>
      <c r="J35" s="30">
        <v>0</v>
      </c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</row>
    <row r="36" spans="1:35">
      <c r="A36" s="31" t="s">
        <v>11</v>
      </c>
      <c r="B36" s="10"/>
      <c r="C36" s="10"/>
      <c r="D36" s="10"/>
      <c r="E36" s="10"/>
      <c r="F36" s="10"/>
      <c r="G36" s="10"/>
      <c r="H36" s="10"/>
      <c r="I36" s="10"/>
      <c r="J36" s="10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</row>
    <row r="37" spans="1:3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</row>
    <row r="38" spans="1:3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</row>
    <row r="39" spans="1:3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</row>
    <row r="40" spans="1:3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</row>
    <row r="41" spans="1:3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</row>
    <row r="42" spans="1:3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</row>
    <row r="43" spans="1:3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</row>
    <row r="44" spans="1:3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</row>
    <row r="45" spans="1:3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</row>
    <row r="46" spans="1:3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</row>
    <row r="47" spans="1:3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</row>
    <row r="48" spans="1:3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</row>
    <row r="49" spans="1:3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</row>
    <row r="50" spans="1:3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</row>
    <row r="51" spans="1:3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</row>
    <row r="52" spans="1:3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</row>
    <row r="53" spans="1:3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</row>
    <row r="54" spans="1:3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</row>
    <row r="55" spans="1:3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</row>
    <row r="56" spans="1:3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</row>
    <row r="57" spans="1:3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</row>
    <row r="58" spans="1:3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</row>
    <row r="59" spans="1:3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</row>
    <row r="60" spans="1:3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</row>
    <row r="61" spans="1:3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</row>
    <row r="62" spans="1:3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</row>
    <row r="63" spans="1:3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</row>
    <row r="64" spans="1:3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</row>
    <row r="65" spans="1:3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</row>
    <row r="66" spans="1:3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</row>
    <row r="67" spans="1:3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</row>
    <row r="68" spans="1:3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</row>
    <row r="69" spans="1:3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</row>
    <row r="70" spans="1:3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</row>
    <row r="71" spans="1:3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</row>
    <row r="72" spans="1:3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</row>
    <row r="73" spans="1:3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</row>
    <row r="74" spans="1:3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</row>
    <row r="75" spans="1:3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</row>
    <row r="76" spans="1:3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</row>
    <row r="77" spans="1:3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</row>
    <row r="78" spans="1:3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</row>
    <row r="79" spans="1:3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</row>
    <row r="80" spans="1:3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</row>
    <row r="81" spans="1:3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</row>
    <row r="82" spans="1:3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</row>
    <row r="83" spans="1:3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</row>
    <row r="84" spans="1:3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</row>
    <row r="85" spans="1:3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</row>
    <row r="86" spans="1:3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</row>
    <row r="87" spans="1:3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</row>
    <row r="88" spans="1:3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</row>
    <row r="89" spans="1:3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</row>
    <row r="90" spans="1:3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</row>
    <row r="91" spans="1:3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</row>
    <row r="92" spans="1:3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</row>
    <row r="93" spans="1:3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</row>
    <row r="94" spans="1:3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</row>
    <row r="95" spans="1:3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</row>
    <row r="96" spans="1:3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</row>
    <row r="97" spans="1:3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</row>
    <row r="98" spans="1:3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</row>
    <row r="99" spans="1:3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</row>
    <row r="100" spans="1:3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</row>
    <row r="101" spans="1:3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</row>
    <row r="102" spans="1:3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</row>
    <row r="103" spans="1:3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</row>
    <row r="104" spans="1:3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</row>
    <row r="105" spans="1:3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</row>
    <row r="106" spans="1:3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</row>
    <row r="107" spans="1:3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</row>
    <row r="108" spans="1:3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</row>
    <row r="109" spans="1:3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</row>
    <row r="110" spans="1:3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</row>
    <row r="111" spans="1:3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</row>
    <row r="112" spans="1:3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</row>
    <row r="113" spans="1:3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</row>
    <row r="114" spans="1:3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</row>
    <row r="115" spans="1:3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</row>
    <row r="116" spans="1:3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</row>
    <row r="117" spans="1:3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</row>
    <row r="118" spans="1:3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</row>
    <row r="119" spans="1:3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</row>
    <row r="120" spans="1:3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</row>
    <row r="121" spans="1:3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</row>
    <row r="122" spans="1:3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</row>
    <row r="123" spans="1:3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</row>
    <row r="124" spans="1:3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</row>
    <row r="125" spans="1:3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</row>
    <row r="126" spans="1:3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</row>
    <row r="127" spans="1:3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</row>
    <row r="128" spans="1:3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</row>
    <row r="129" spans="1:3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</row>
    <row r="130" spans="1:3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</row>
    <row r="131" spans="1:3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</row>
    <row r="132" spans="1:3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</row>
    <row r="133" spans="1:3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</row>
    <row r="134" spans="1:3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</row>
    <row r="135" spans="1:3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</row>
    <row r="136" spans="1:3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</row>
    <row r="137" spans="1:3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</row>
    <row r="138" spans="1:3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</row>
    <row r="139" spans="1:3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</row>
    <row r="140" spans="1:3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</row>
    <row r="141" spans="1:3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</row>
    <row r="142" spans="1:3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</row>
    <row r="143" spans="1:3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</row>
    <row r="144" spans="1:3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</row>
    <row r="145" spans="1:3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</row>
    <row r="146" spans="1:3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</row>
    <row r="147" spans="1:3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</row>
    <row r="148" spans="1:3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</row>
    <row r="149" spans="1:3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</row>
    <row r="150" spans="1:3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</row>
    <row r="151" spans="1:3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</row>
    <row r="152" spans="1:3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</row>
    <row r="153" spans="1:3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</row>
    <row r="154" spans="1:3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</row>
    <row r="155" spans="1:3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</row>
    <row r="156" spans="1:3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</row>
    <row r="157" spans="1:3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</row>
    <row r="158" spans="1:3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</row>
    <row r="159" spans="1:3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</row>
    <row r="160" spans="1:3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</row>
    <row r="161" spans="1:3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</row>
    <row r="162" spans="1:3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</row>
    <row r="163" spans="1:3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</row>
    <row r="164" spans="1:3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</row>
    <row r="165" spans="1:3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</row>
    <row r="166" spans="1:3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</row>
    <row r="167" spans="1:3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</row>
    <row r="168" spans="1:3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</row>
    <row r="169" spans="1:3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</row>
    <row r="170" spans="1:3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</row>
    <row r="171" spans="1:3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</row>
    <row r="172" spans="1:3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</row>
    <row r="173" spans="1:3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</row>
    <row r="174" spans="1:3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</row>
    <row r="175" spans="1:3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</row>
    <row r="176" spans="1:3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</row>
    <row r="177" spans="1:3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</row>
    <row r="178" spans="1:3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</row>
    <row r="179" spans="1:3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</row>
    <row r="180" spans="1:3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</row>
    <row r="181" spans="1:3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</row>
    <row r="182" spans="1:3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</row>
    <row r="183" spans="1:3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</row>
    <row r="184" spans="1:3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</row>
    <row r="185" spans="1:3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</row>
    <row r="186" spans="1:3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</row>
    <row r="187" spans="1:3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</row>
    <row r="188" spans="1:3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</row>
    <row r="189" spans="1:3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</row>
    <row r="190" spans="1:3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</row>
    <row r="191" spans="1:3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</row>
    <row r="192" spans="1:3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</row>
    <row r="193" spans="1:3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</row>
    <row r="194" spans="1:3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</row>
    <row r="195" spans="1:3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</row>
    <row r="196" spans="1:3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</row>
    <row r="197" spans="1:3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</row>
    <row r="198" spans="1:3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</row>
    <row r="199" spans="1:3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</row>
    <row r="200" spans="1:3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</row>
    <row r="201" spans="1:3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</row>
    <row r="202" spans="1:3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</row>
    <row r="203" spans="1:3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</row>
    <row r="204" spans="1:3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</row>
    <row r="205" spans="1:3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</row>
    <row r="206" spans="1:3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</row>
    <row r="207" spans="1:3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</row>
    <row r="208" spans="1:3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</row>
    <row r="209" spans="1:3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</row>
    <row r="210" spans="1:3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</row>
    <row r="211" spans="1:3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</row>
    <row r="212" spans="1:3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</row>
    <row r="213" spans="1:3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</row>
    <row r="214" spans="1:3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</row>
    <row r="215" spans="1:3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</row>
    <row r="216" spans="1:3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</row>
    <row r="217" spans="1:3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</row>
    <row r="218" spans="1:3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</row>
    <row r="219" spans="1:3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</row>
    <row r="220" spans="1:3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</row>
    <row r="221" spans="1:3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</row>
    <row r="222" spans="1:3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</row>
    <row r="223" spans="1:3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</row>
    <row r="224" spans="1:3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</row>
    <row r="225" spans="1:3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</row>
    <row r="226" spans="1:3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</row>
    <row r="227" spans="1:3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</row>
    <row r="228" spans="1:3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</row>
    <row r="229" spans="1:3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</row>
    <row r="230" spans="1:3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</row>
    <row r="231" spans="1:3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</row>
    <row r="232" spans="1:3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</row>
    <row r="233" spans="1:3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</row>
    <row r="234" spans="1:3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</row>
    <row r="235" spans="1:3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</row>
    <row r="236" spans="1:3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</row>
    <row r="237" spans="1:3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</row>
    <row r="238" spans="1:3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</row>
    <row r="239" spans="1:3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</row>
    <row r="240" spans="1:3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</row>
    <row r="241" spans="1:3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</row>
    <row r="242" spans="1:3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</row>
    <row r="243" spans="1:3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</row>
    <row r="244" spans="1:3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</row>
    <row r="245" spans="1:3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</row>
    <row r="246" spans="1:3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</row>
    <row r="247" spans="1:3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</row>
    <row r="248" spans="1:3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</row>
    <row r="249" spans="1:3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</row>
    <row r="250" spans="1:3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</row>
    <row r="251" spans="1:3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</row>
    <row r="252" spans="1:3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</row>
    <row r="253" spans="1:3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</row>
    <row r="254" spans="1:3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</row>
    <row r="255" spans="1:3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</row>
    <row r="256" spans="1:3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</row>
    <row r="257" spans="1:3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</row>
    <row r="258" spans="1:35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</row>
    <row r="259" spans="1:35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</row>
    <row r="260" spans="1:35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</row>
    <row r="261" spans="1:35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</row>
    <row r="262" spans="1:35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</row>
    <row r="263" spans="1:35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</row>
    <row r="264" spans="1:35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</row>
    <row r="265" spans="1:3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</row>
    <row r="266" spans="1:35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</row>
    <row r="267" spans="1:35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</row>
    <row r="268" spans="1:35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</row>
    <row r="269" spans="1:35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</row>
    <row r="270" spans="1:35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</row>
    <row r="271" spans="1:35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</row>
    <row r="272" spans="1:35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</row>
    <row r="273" spans="1:35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</row>
    <row r="274" spans="1:35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</row>
    <row r="275" spans="1:3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</row>
    <row r="276" spans="1:35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</row>
    <row r="277" spans="1:35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</row>
    <row r="278" spans="1:35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</row>
    <row r="279" spans="1:35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</row>
    <row r="280" spans="1:35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</row>
    <row r="281" spans="1:35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</row>
    <row r="282" spans="1:35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</row>
    <row r="283" spans="1:35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</row>
    <row r="284" spans="1:35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</row>
    <row r="285" spans="1:3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</row>
    <row r="286" spans="1:35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</row>
    <row r="287" spans="1:35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</row>
    <row r="288" spans="1:35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</row>
  </sheetData>
  <mergeCells count="12">
    <mergeCell ref="I6:J6"/>
    <mergeCell ref="A3:J3"/>
    <mergeCell ref="B5:D5"/>
    <mergeCell ref="E5:G5"/>
    <mergeCell ref="H5:J5"/>
    <mergeCell ref="B6:B7"/>
    <mergeCell ref="C6:D6"/>
    <mergeCell ref="E6:E7"/>
    <mergeCell ref="F6:G6"/>
    <mergeCell ref="H6:H7"/>
    <mergeCell ref="A4:A7"/>
    <mergeCell ref="E4:J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59"/>
  <sheetViews>
    <sheetView workbookViewId="0">
      <selection activeCell="A4" sqref="A4:J7"/>
    </sheetView>
  </sheetViews>
  <sheetFormatPr baseColWidth="10" defaultRowHeight="15"/>
  <cols>
    <col min="1" max="1" width="18.140625" customWidth="1"/>
  </cols>
  <sheetData>
    <row r="1" spans="1:27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</row>
    <row r="2" spans="1:27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</row>
    <row r="3" spans="1:27" ht="27.75" customHeight="1">
      <c r="A3" s="39" t="s">
        <v>31</v>
      </c>
      <c r="B3" s="39"/>
      <c r="C3" s="39"/>
      <c r="D3" s="39"/>
      <c r="E3" s="39"/>
      <c r="F3" s="39"/>
      <c r="G3" s="39"/>
      <c r="H3" s="39"/>
      <c r="I3" s="39"/>
      <c r="J3" s="39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</row>
    <row r="4" spans="1:27" ht="27.75" customHeight="1">
      <c r="A4" s="51" t="s">
        <v>18</v>
      </c>
      <c r="B4" s="50"/>
      <c r="C4" s="50"/>
      <c r="D4" s="50"/>
      <c r="E4" s="52" t="s">
        <v>34</v>
      </c>
      <c r="F4" s="52"/>
      <c r="G4" s="52"/>
      <c r="H4" s="52"/>
      <c r="I4" s="52"/>
      <c r="J4" s="52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</row>
    <row r="5" spans="1:27">
      <c r="A5" s="49"/>
      <c r="B5" s="41" t="s">
        <v>15</v>
      </c>
      <c r="C5" s="41"/>
      <c r="D5" s="41"/>
      <c r="E5" s="42" t="s">
        <v>14</v>
      </c>
      <c r="F5" s="42"/>
      <c r="G5" s="42"/>
      <c r="H5" s="42" t="s">
        <v>13</v>
      </c>
      <c r="I5" s="42"/>
      <c r="J5" s="42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</row>
    <row r="6" spans="1:27">
      <c r="A6" s="49"/>
      <c r="B6" s="43" t="s">
        <v>0</v>
      </c>
      <c r="C6" s="42" t="s">
        <v>4</v>
      </c>
      <c r="D6" s="42"/>
      <c r="E6" s="43" t="s">
        <v>0</v>
      </c>
      <c r="F6" s="38" t="s">
        <v>4</v>
      </c>
      <c r="G6" s="38"/>
      <c r="H6" s="43" t="s">
        <v>0</v>
      </c>
      <c r="I6" s="38" t="s">
        <v>4</v>
      </c>
      <c r="J6" s="38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</row>
    <row r="7" spans="1:27">
      <c r="A7" s="40"/>
      <c r="B7" s="44"/>
      <c r="C7" s="6" t="s">
        <v>19</v>
      </c>
      <c r="D7" s="6" t="s">
        <v>20</v>
      </c>
      <c r="E7" s="44"/>
      <c r="F7" s="6" t="s">
        <v>19</v>
      </c>
      <c r="G7" s="6" t="s">
        <v>20</v>
      </c>
      <c r="H7" s="44"/>
      <c r="I7" s="6" t="s">
        <v>19</v>
      </c>
      <c r="J7" s="6" t="s">
        <v>20</v>
      </c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</row>
    <row r="8" spans="1:27">
      <c r="A8" s="7" t="s">
        <v>12</v>
      </c>
      <c r="B8" s="16">
        <v>916659</v>
      </c>
      <c r="C8" s="16">
        <v>445328</v>
      </c>
      <c r="D8" s="16">
        <v>471331</v>
      </c>
      <c r="E8" s="16">
        <v>796417</v>
      </c>
      <c r="F8" s="16">
        <v>384792</v>
      </c>
      <c r="G8" s="16">
        <v>411625</v>
      </c>
      <c r="H8" s="16">
        <v>120242</v>
      </c>
      <c r="I8" s="16">
        <v>60536</v>
      </c>
      <c r="J8" s="16">
        <v>59706</v>
      </c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</row>
    <row r="9" spans="1:27">
      <c r="A9" s="8" t="s">
        <v>5</v>
      </c>
      <c r="B9" s="17">
        <v>273091</v>
      </c>
      <c r="C9" s="25">
        <v>133755</v>
      </c>
      <c r="D9" s="25">
        <v>139336</v>
      </c>
      <c r="E9" s="17">
        <v>254292</v>
      </c>
      <c r="F9" s="25">
        <v>124361</v>
      </c>
      <c r="G9" s="25">
        <v>129931</v>
      </c>
      <c r="H9" s="17">
        <v>18799</v>
      </c>
      <c r="I9" s="25">
        <v>9394</v>
      </c>
      <c r="J9" s="25">
        <v>9405</v>
      </c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</row>
    <row r="10" spans="1:27">
      <c r="A10" s="8" t="s">
        <v>6</v>
      </c>
      <c r="B10" s="17">
        <v>124051</v>
      </c>
      <c r="C10" s="25">
        <v>62998</v>
      </c>
      <c r="D10" s="25">
        <v>61053</v>
      </c>
      <c r="E10" s="17">
        <v>111139</v>
      </c>
      <c r="F10" s="25">
        <v>56419</v>
      </c>
      <c r="G10" s="25">
        <v>54720</v>
      </c>
      <c r="H10" s="17">
        <v>12912</v>
      </c>
      <c r="I10" s="25">
        <v>6579</v>
      </c>
      <c r="J10" s="25">
        <v>6333</v>
      </c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</row>
    <row r="11" spans="1:27">
      <c r="A11" s="8" t="s">
        <v>10</v>
      </c>
      <c r="B11" s="17">
        <v>487147</v>
      </c>
      <c r="C11" s="25">
        <v>229628</v>
      </c>
      <c r="D11" s="25">
        <v>257519</v>
      </c>
      <c r="E11" s="17">
        <v>399056</v>
      </c>
      <c r="F11" s="25">
        <v>185317</v>
      </c>
      <c r="G11" s="25">
        <v>213739</v>
      </c>
      <c r="H11" s="17">
        <v>88091</v>
      </c>
      <c r="I11" s="25">
        <v>44311</v>
      </c>
      <c r="J11" s="25">
        <v>43780</v>
      </c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</row>
    <row r="12" spans="1:27">
      <c r="A12" s="8" t="s">
        <v>8</v>
      </c>
      <c r="B12" s="17">
        <v>32370</v>
      </c>
      <c r="C12" s="25">
        <v>18947</v>
      </c>
      <c r="D12" s="25">
        <v>13423</v>
      </c>
      <c r="E12" s="17">
        <v>31930</v>
      </c>
      <c r="F12" s="25">
        <v>18695</v>
      </c>
      <c r="G12" s="25">
        <v>13235</v>
      </c>
      <c r="H12" s="17">
        <v>440</v>
      </c>
      <c r="I12" s="25">
        <v>252</v>
      </c>
      <c r="J12" s="25">
        <v>188</v>
      </c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</row>
    <row r="13" spans="1:27">
      <c r="A13" s="8" t="s">
        <v>9</v>
      </c>
      <c r="B13" s="17">
        <v>0</v>
      </c>
      <c r="C13" s="25">
        <v>0</v>
      </c>
      <c r="D13" s="25">
        <v>0</v>
      </c>
      <c r="E13" s="17">
        <v>0</v>
      </c>
      <c r="F13" s="25">
        <v>0</v>
      </c>
      <c r="G13" s="25">
        <v>0</v>
      </c>
      <c r="H13" s="17">
        <v>0</v>
      </c>
      <c r="I13" s="25">
        <v>0</v>
      </c>
      <c r="J13" s="25">
        <v>0</v>
      </c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</row>
    <row r="14" spans="1:27">
      <c r="A14" s="8" t="s">
        <v>7</v>
      </c>
      <c r="B14" s="17">
        <v>0</v>
      </c>
      <c r="C14" s="25">
        <v>0</v>
      </c>
      <c r="D14" s="25">
        <v>0</v>
      </c>
      <c r="E14" s="17">
        <v>0</v>
      </c>
      <c r="F14" s="25">
        <v>0</v>
      </c>
      <c r="G14" s="25">
        <v>0</v>
      </c>
      <c r="H14" s="17">
        <v>0</v>
      </c>
      <c r="I14" s="25">
        <v>0</v>
      </c>
      <c r="J14" s="25">
        <v>0</v>
      </c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</row>
    <row r="15" spans="1:27">
      <c r="A15" s="7" t="s">
        <v>1</v>
      </c>
      <c r="B15" s="16">
        <v>729327</v>
      </c>
      <c r="C15" s="16">
        <v>352296</v>
      </c>
      <c r="D15" s="16">
        <v>377031</v>
      </c>
      <c r="E15" s="16">
        <v>619072</v>
      </c>
      <c r="F15" s="16">
        <v>296227</v>
      </c>
      <c r="G15" s="16">
        <v>322845</v>
      </c>
      <c r="H15" s="16">
        <v>110255</v>
      </c>
      <c r="I15" s="16">
        <v>56069</v>
      </c>
      <c r="J15" s="16">
        <v>54186</v>
      </c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</row>
    <row r="16" spans="1:27">
      <c r="A16" s="8" t="s">
        <v>5</v>
      </c>
      <c r="B16" s="17">
        <v>113450</v>
      </c>
      <c r="C16" s="25">
        <v>54527</v>
      </c>
      <c r="D16" s="25">
        <v>58923</v>
      </c>
      <c r="E16" s="17">
        <v>101503</v>
      </c>
      <c r="F16" s="17">
        <v>48458</v>
      </c>
      <c r="G16" s="17">
        <v>53045</v>
      </c>
      <c r="H16" s="17">
        <v>11947</v>
      </c>
      <c r="I16" s="26">
        <v>6069</v>
      </c>
      <c r="J16" s="26">
        <v>5878</v>
      </c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</row>
    <row r="17" spans="1:27">
      <c r="A17" s="8" t="s">
        <v>6</v>
      </c>
      <c r="B17" s="17">
        <v>105393</v>
      </c>
      <c r="C17" s="25">
        <v>53283</v>
      </c>
      <c r="D17" s="25">
        <v>52110</v>
      </c>
      <c r="E17" s="17">
        <v>93722</v>
      </c>
      <c r="F17" s="17">
        <v>47309</v>
      </c>
      <c r="G17" s="17">
        <v>46413</v>
      </c>
      <c r="H17" s="17">
        <v>11671</v>
      </c>
      <c r="I17" s="26">
        <v>5974</v>
      </c>
      <c r="J17" s="26">
        <v>5697</v>
      </c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</row>
    <row r="18" spans="1:27">
      <c r="A18" s="8" t="s">
        <v>10</v>
      </c>
      <c r="B18" s="17">
        <v>479054</v>
      </c>
      <c r="C18" s="25">
        <v>226180</v>
      </c>
      <c r="D18" s="25">
        <v>252874</v>
      </c>
      <c r="E18" s="17">
        <v>392857</v>
      </c>
      <c r="F18" s="17">
        <v>182406</v>
      </c>
      <c r="G18" s="17">
        <v>210451</v>
      </c>
      <c r="H18" s="17">
        <v>86197</v>
      </c>
      <c r="I18" s="27">
        <v>43774</v>
      </c>
      <c r="J18" s="27">
        <v>42423</v>
      </c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</row>
    <row r="19" spans="1:27">
      <c r="A19" s="8" t="s">
        <v>8</v>
      </c>
      <c r="B19" s="17">
        <v>31430</v>
      </c>
      <c r="C19" s="25">
        <v>18306</v>
      </c>
      <c r="D19" s="25">
        <v>13124</v>
      </c>
      <c r="E19" s="17">
        <v>30990</v>
      </c>
      <c r="F19" s="17">
        <v>18054</v>
      </c>
      <c r="G19" s="17">
        <v>12936</v>
      </c>
      <c r="H19" s="17">
        <v>440</v>
      </c>
      <c r="I19" s="26">
        <v>252</v>
      </c>
      <c r="J19" s="26">
        <v>188</v>
      </c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</row>
    <row r="20" spans="1:27">
      <c r="A20" s="8" t="s">
        <v>9</v>
      </c>
      <c r="B20" s="17">
        <v>0</v>
      </c>
      <c r="C20" s="25">
        <v>0</v>
      </c>
      <c r="D20" s="25">
        <v>0</v>
      </c>
      <c r="E20" s="17">
        <v>0</v>
      </c>
      <c r="F20" s="17">
        <v>0</v>
      </c>
      <c r="G20" s="17">
        <v>0</v>
      </c>
      <c r="H20" s="17">
        <v>0</v>
      </c>
      <c r="I20" s="26">
        <v>0</v>
      </c>
      <c r="J20" s="26">
        <v>0</v>
      </c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</row>
    <row r="21" spans="1:27">
      <c r="A21" s="8" t="s">
        <v>7</v>
      </c>
      <c r="B21" s="17">
        <v>0</v>
      </c>
      <c r="C21" s="25">
        <v>0</v>
      </c>
      <c r="D21" s="25">
        <v>0</v>
      </c>
      <c r="E21" s="17">
        <v>0</v>
      </c>
      <c r="F21" s="25">
        <v>0</v>
      </c>
      <c r="G21" s="25">
        <v>0</v>
      </c>
      <c r="H21" s="17">
        <v>0</v>
      </c>
      <c r="I21" s="25">
        <v>0</v>
      </c>
      <c r="J21" s="25">
        <v>0</v>
      </c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</row>
    <row r="22" spans="1:27">
      <c r="A22" s="7" t="s">
        <v>2</v>
      </c>
      <c r="B22" s="16">
        <v>173331</v>
      </c>
      <c r="C22" s="16">
        <v>86741</v>
      </c>
      <c r="D22" s="16">
        <v>86590</v>
      </c>
      <c r="E22" s="16">
        <v>166091</v>
      </c>
      <c r="F22" s="16">
        <v>83221</v>
      </c>
      <c r="G22" s="16">
        <v>82870</v>
      </c>
      <c r="H22" s="16">
        <v>7240</v>
      </c>
      <c r="I22" s="28">
        <v>3520</v>
      </c>
      <c r="J22" s="28">
        <v>3720</v>
      </c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</row>
    <row r="23" spans="1:27">
      <c r="A23" s="8" t="s">
        <v>5</v>
      </c>
      <c r="B23" s="17">
        <v>152285</v>
      </c>
      <c r="C23" s="25">
        <v>75735</v>
      </c>
      <c r="D23" s="25">
        <v>76550</v>
      </c>
      <c r="E23" s="17">
        <v>145733</v>
      </c>
      <c r="F23" s="17">
        <v>72560</v>
      </c>
      <c r="G23" s="17">
        <v>73173</v>
      </c>
      <c r="H23" s="17">
        <v>6552</v>
      </c>
      <c r="I23" s="26">
        <v>3175</v>
      </c>
      <c r="J23" s="26">
        <v>3377</v>
      </c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</row>
    <row r="24" spans="1:27">
      <c r="A24" s="8" t="s">
        <v>6</v>
      </c>
      <c r="B24" s="17">
        <v>16806</v>
      </c>
      <c r="C24" s="25">
        <v>8820</v>
      </c>
      <c r="D24" s="25">
        <v>7986</v>
      </c>
      <c r="E24" s="17">
        <v>16118</v>
      </c>
      <c r="F24" s="17">
        <v>8475</v>
      </c>
      <c r="G24" s="17">
        <v>7643</v>
      </c>
      <c r="H24" s="17">
        <v>688</v>
      </c>
      <c r="I24" s="26">
        <v>345</v>
      </c>
      <c r="J24" s="26">
        <v>343</v>
      </c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</row>
    <row r="25" spans="1:27">
      <c r="A25" s="8" t="s">
        <v>10</v>
      </c>
      <c r="B25" s="17">
        <v>3550</v>
      </c>
      <c r="C25" s="25">
        <v>1693</v>
      </c>
      <c r="D25" s="25">
        <v>1857</v>
      </c>
      <c r="E25" s="17">
        <v>3550</v>
      </c>
      <c r="F25" s="17">
        <v>1693</v>
      </c>
      <c r="G25" s="17">
        <v>1857</v>
      </c>
      <c r="H25" s="17">
        <v>0</v>
      </c>
      <c r="I25" s="18">
        <v>0</v>
      </c>
      <c r="J25" s="18">
        <v>0</v>
      </c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</row>
    <row r="26" spans="1:27">
      <c r="A26" s="8" t="s">
        <v>8</v>
      </c>
      <c r="B26" s="17">
        <v>690</v>
      </c>
      <c r="C26" s="25">
        <v>493</v>
      </c>
      <c r="D26" s="25">
        <v>197</v>
      </c>
      <c r="E26" s="17">
        <v>690</v>
      </c>
      <c r="F26" s="17">
        <v>493</v>
      </c>
      <c r="G26" s="17">
        <v>197</v>
      </c>
      <c r="H26" s="17">
        <v>0</v>
      </c>
      <c r="I26" s="18">
        <v>0</v>
      </c>
      <c r="J26" s="18">
        <v>0</v>
      </c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</row>
    <row r="27" spans="1:27">
      <c r="A27" s="8" t="s">
        <v>9</v>
      </c>
      <c r="B27" s="17">
        <v>0</v>
      </c>
      <c r="C27" s="25">
        <v>0</v>
      </c>
      <c r="D27" s="25">
        <v>0</v>
      </c>
      <c r="E27" s="17">
        <v>0</v>
      </c>
      <c r="F27" s="17">
        <v>0</v>
      </c>
      <c r="G27" s="17">
        <v>0</v>
      </c>
      <c r="H27" s="17">
        <v>0</v>
      </c>
      <c r="I27" s="26">
        <v>0</v>
      </c>
      <c r="J27" s="26">
        <v>0</v>
      </c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</row>
    <row r="28" spans="1:27">
      <c r="A28" s="8" t="s">
        <v>7</v>
      </c>
      <c r="B28" s="17">
        <v>0</v>
      </c>
      <c r="C28" s="25">
        <v>0</v>
      </c>
      <c r="D28" s="25">
        <v>0</v>
      </c>
      <c r="E28" s="17">
        <v>0</v>
      </c>
      <c r="F28" s="17">
        <v>0</v>
      </c>
      <c r="G28" s="17">
        <v>0</v>
      </c>
      <c r="H28" s="17">
        <v>0</v>
      </c>
      <c r="I28" s="26">
        <v>0</v>
      </c>
      <c r="J28" s="26">
        <v>0</v>
      </c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>
      <c r="A29" s="7" t="s">
        <v>3</v>
      </c>
      <c r="B29" s="16">
        <v>14001</v>
      </c>
      <c r="C29" s="16">
        <v>6291</v>
      </c>
      <c r="D29" s="16">
        <v>7710</v>
      </c>
      <c r="E29" s="16">
        <v>11254</v>
      </c>
      <c r="F29" s="16">
        <v>5344</v>
      </c>
      <c r="G29" s="16">
        <v>5910</v>
      </c>
      <c r="H29" s="16">
        <v>2747</v>
      </c>
      <c r="I29" s="16">
        <v>947</v>
      </c>
      <c r="J29" s="16">
        <v>1800</v>
      </c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spans="1:27">
      <c r="A30" s="8" t="s">
        <v>5</v>
      </c>
      <c r="B30" s="17">
        <v>7356</v>
      </c>
      <c r="C30" s="25">
        <v>3493</v>
      </c>
      <c r="D30" s="25">
        <v>3863</v>
      </c>
      <c r="E30" s="17">
        <v>7056</v>
      </c>
      <c r="F30" s="17">
        <v>3343</v>
      </c>
      <c r="G30" s="17">
        <v>3713</v>
      </c>
      <c r="H30" s="17">
        <v>300</v>
      </c>
      <c r="I30" s="26">
        <v>150</v>
      </c>
      <c r="J30" s="26">
        <v>150</v>
      </c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</row>
    <row r="31" spans="1:27">
      <c r="A31" s="8" t="s">
        <v>6</v>
      </c>
      <c r="B31" s="17">
        <v>1852</v>
      </c>
      <c r="C31" s="25">
        <v>895</v>
      </c>
      <c r="D31" s="25">
        <v>957</v>
      </c>
      <c r="E31" s="17">
        <v>1299</v>
      </c>
      <c r="F31" s="17">
        <v>635</v>
      </c>
      <c r="G31" s="17">
        <v>664</v>
      </c>
      <c r="H31" s="17">
        <v>553</v>
      </c>
      <c r="I31" s="26">
        <v>260</v>
      </c>
      <c r="J31" s="26">
        <v>293</v>
      </c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spans="1:27">
      <c r="A32" s="8" t="s">
        <v>10</v>
      </c>
      <c r="B32" s="17">
        <v>4543</v>
      </c>
      <c r="C32" s="25">
        <v>1755</v>
      </c>
      <c r="D32" s="25">
        <v>2788</v>
      </c>
      <c r="E32" s="17">
        <v>2649</v>
      </c>
      <c r="F32" s="17">
        <v>1218</v>
      </c>
      <c r="G32" s="17">
        <v>1431</v>
      </c>
      <c r="H32" s="17">
        <v>1894</v>
      </c>
      <c r="I32" s="26">
        <v>537</v>
      </c>
      <c r="J32" s="26">
        <v>1357</v>
      </c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spans="1:27">
      <c r="A33" s="8" t="s">
        <v>8</v>
      </c>
      <c r="B33" s="17">
        <v>250</v>
      </c>
      <c r="C33" s="25">
        <v>148</v>
      </c>
      <c r="D33" s="25">
        <v>102</v>
      </c>
      <c r="E33" s="17">
        <v>250</v>
      </c>
      <c r="F33" s="17">
        <v>148</v>
      </c>
      <c r="G33" s="17">
        <v>102</v>
      </c>
      <c r="H33" s="17">
        <v>0</v>
      </c>
      <c r="I33" s="26">
        <v>0</v>
      </c>
      <c r="J33" s="26">
        <v>0</v>
      </c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spans="1:27">
      <c r="A34" s="8" t="s">
        <v>9</v>
      </c>
      <c r="B34" s="17">
        <v>0</v>
      </c>
      <c r="C34" s="25">
        <v>0</v>
      </c>
      <c r="D34" s="25">
        <v>0</v>
      </c>
      <c r="E34" s="17">
        <v>0</v>
      </c>
      <c r="F34" s="17">
        <v>0</v>
      </c>
      <c r="G34" s="17">
        <v>0</v>
      </c>
      <c r="H34" s="17">
        <v>0</v>
      </c>
      <c r="I34" s="26">
        <v>0</v>
      </c>
      <c r="J34" s="26">
        <v>0</v>
      </c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spans="1:27">
      <c r="A35" s="9" t="s">
        <v>7</v>
      </c>
      <c r="B35" s="21">
        <v>0</v>
      </c>
      <c r="C35" s="29">
        <v>0</v>
      </c>
      <c r="D35" s="29">
        <v>0</v>
      </c>
      <c r="E35" s="21">
        <v>0</v>
      </c>
      <c r="F35" s="21">
        <v>0</v>
      </c>
      <c r="G35" s="21">
        <v>0</v>
      </c>
      <c r="H35" s="21">
        <v>0</v>
      </c>
      <c r="I35" s="30">
        <v>0</v>
      </c>
      <c r="J35" s="30">
        <v>0</v>
      </c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spans="1:27">
      <c r="A36" s="12" t="s">
        <v>11</v>
      </c>
      <c r="B36" s="10"/>
      <c r="C36" s="10"/>
      <c r="D36" s="10"/>
      <c r="E36" s="10"/>
      <c r="F36" s="10"/>
      <c r="G36" s="10"/>
      <c r="H36" s="10"/>
      <c r="I36" s="10"/>
      <c r="J36" s="10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spans="1:27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 spans="1:27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 spans="1:27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spans="1:27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spans="1:27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spans="1:27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 spans="1:27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spans="1:27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spans="1:27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spans="1:27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spans="1:27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spans="1:27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 spans="1:27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 spans="1:27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 spans="1:27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spans="1:27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spans="1:27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spans="1:27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spans="1:27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spans="1:27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spans="1:27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 spans="1:27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spans="1:27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 spans="1:27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 spans="1:27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 spans="1:27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 spans="1:27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 spans="1:27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 spans="1:27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 spans="1:27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spans="1:27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  <row r="68" spans="1:27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</row>
    <row r="69" spans="1:27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 spans="1:27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</row>
    <row r="71" spans="1:27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</row>
    <row r="72" spans="1:27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</row>
    <row r="73" spans="1:27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</row>
    <row r="74" spans="1:27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</row>
    <row r="75" spans="1:27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</row>
    <row r="76" spans="1:27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</row>
    <row r="77" spans="1:27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</row>
    <row r="78" spans="1:27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1:27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1:27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1:27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1:27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1:27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1:27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1:27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1:27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1:27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1:27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1:27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1:27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1:27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1:27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1:27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1:27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spans="1:27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  <row r="96" spans="1:27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</row>
    <row r="97" spans="1:27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</row>
    <row r="98" spans="1:27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</row>
    <row r="99" spans="1:27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</row>
    <row r="100" spans="1:27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</row>
    <row r="101" spans="1:27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</row>
    <row r="102" spans="1:27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</row>
    <row r="103" spans="1:27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</row>
    <row r="104" spans="1:27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</row>
    <row r="105" spans="1:27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</row>
    <row r="106" spans="1:27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</row>
    <row r="107" spans="1:27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</row>
    <row r="108" spans="1:27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</row>
    <row r="109" spans="1:27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</row>
    <row r="110" spans="1:27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</row>
    <row r="111" spans="1:27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</row>
    <row r="112" spans="1:27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</row>
    <row r="113" spans="1:27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</row>
    <row r="114" spans="1:27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</row>
    <row r="115" spans="1:27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</row>
    <row r="116" spans="1:27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</row>
    <row r="117" spans="1:27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</row>
    <row r="118" spans="1:27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</row>
    <row r="119" spans="1:27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</row>
    <row r="120" spans="1:27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</row>
    <row r="121" spans="1:27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</row>
    <row r="122" spans="1:27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</row>
    <row r="123" spans="1:27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</row>
    <row r="124" spans="1:27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</row>
    <row r="125" spans="1:27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</row>
    <row r="126" spans="1:27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</row>
    <row r="127" spans="1:27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</row>
    <row r="128" spans="1:27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</row>
    <row r="129" spans="1:27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</row>
    <row r="130" spans="1:27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</row>
    <row r="131" spans="1:27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</row>
    <row r="132" spans="1:27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</row>
    <row r="133" spans="1:27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</row>
    <row r="134" spans="1:27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</row>
    <row r="135" spans="1:27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</row>
    <row r="136" spans="1:27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</row>
    <row r="137" spans="1:27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</row>
    <row r="138" spans="1:27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</row>
    <row r="139" spans="1:27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</row>
    <row r="140" spans="1:27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</row>
    <row r="141" spans="1:27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</row>
    <row r="142" spans="1:27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</row>
    <row r="143" spans="1:27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</row>
    <row r="144" spans="1:27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</row>
    <row r="145" spans="1:27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</row>
    <row r="146" spans="1:27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</row>
    <row r="147" spans="1:27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</row>
    <row r="148" spans="1:27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</row>
    <row r="149" spans="1:27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</row>
    <row r="150" spans="1:27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</row>
    <row r="151" spans="1:27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</row>
    <row r="152" spans="1:27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</row>
    <row r="153" spans="1:27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</row>
    <row r="154" spans="1:27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</row>
    <row r="155" spans="1:27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</row>
    <row r="156" spans="1:27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</row>
    <row r="157" spans="1:27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</row>
    <row r="158" spans="1:27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</row>
    <row r="159" spans="1:27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</row>
    <row r="160" spans="1:27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</row>
    <row r="161" spans="1:27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</row>
    <row r="162" spans="1:27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</row>
    <row r="163" spans="1:27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</row>
    <row r="164" spans="1:27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</row>
    <row r="165" spans="1:27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</row>
    <row r="166" spans="1:27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</row>
    <row r="167" spans="1:27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</row>
    <row r="168" spans="1:27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</row>
    <row r="169" spans="1:27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</row>
    <row r="170" spans="1:27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</row>
    <row r="171" spans="1:27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</row>
    <row r="172" spans="1:27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</row>
    <row r="173" spans="1:27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</row>
    <row r="174" spans="1:27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</row>
    <row r="175" spans="1:27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</row>
    <row r="176" spans="1:27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</row>
    <row r="177" spans="1:27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</row>
    <row r="178" spans="1:27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</row>
    <row r="179" spans="1:27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</row>
    <row r="180" spans="1:27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</row>
    <row r="181" spans="1:27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</row>
    <row r="182" spans="1:27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</row>
    <row r="183" spans="1:27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</row>
    <row r="184" spans="1:27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</row>
    <row r="185" spans="1:27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</row>
    <row r="186" spans="1:27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</row>
    <row r="187" spans="1:27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</row>
    <row r="188" spans="1:27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</row>
    <row r="189" spans="1:27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</row>
    <row r="190" spans="1:27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</row>
    <row r="191" spans="1:27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</row>
    <row r="192" spans="1:27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</row>
    <row r="193" spans="1:27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</row>
    <row r="194" spans="1:27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</row>
    <row r="195" spans="1:27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</row>
    <row r="196" spans="1:27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</row>
    <row r="197" spans="1:27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</row>
    <row r="198" spans="1:27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</row>
    <row r="199" spans="1:27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</row>
    <row r="200" spans="1:27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</row>
    <row r="201" spans="1:27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</row>
    <row r="202" spans="1:27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</row>
    <row r="203" spans="1:27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</row>
    <row r="204" spans="1:27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</row>
    <row r="205" spans="1:27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</row>
    <row r="206" spans="1:27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</row>
    <row r="207" spans="1:27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</row>
    <row r="208" spans="1:27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</row>
    <row r="209" spans="1:27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</row>
    <row r="210" spans="1:27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</row>
    <row r="211" spans="1:27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</row>
    <row r="212" spans="1:27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</row>
    <row r="213" spans="1:27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</row>
    <row r="214" spans="1:27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</row>
    <row r="215" spans="1:27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</row>
    <row r="216" spans="1:27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</row>
    <row r="217" spans="1:27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</row>
    <row r="218" spans="1:27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</row>
    <row r="219" spans="1:27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</row>
    <row r="220" spans="1:27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</row>
    <row r="221" spans="1:27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</row>
    <row r="222" spans="1:27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</row>
    <row r="223" spans="1:27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</row>
    <row r="224" spans="1:27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</row>
    <row r="225" spans="1:27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</row>
    <row r="226" spans="1:27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</row>
    <row r="227" spans="1:27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</row>
    <row r="228" spans="1:27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</row>
    <row r="229" spans="1:27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</row>
    <row r="230" spans="1:27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</row>
    <row r="231" spans="1:27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</row>
    <row r="232" spans="1:27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</row>
    <row r="233" spans="1:27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</row>
    <row r="234" spans="1:27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</row>
    <row r="235" spans="1:27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</row>
    <row r="236" spans="1:27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</row>
    <row r="237" spans="1:27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</row>
    <row r="238" spans="1:27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</row>
    <row r="239" spans="1:27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</row>
    <row r="240" spans="1:27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</row>
    <row r="241" spans="1:27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</row>
    <row r="242" spans="1:27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</row>
    <row r="243" spans="1:27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</row>
    <row r="244" spans="1:27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</row>
    <row r="245" spans="1:27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</row>
    <row r="246" spans="1:27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</row>
    <row r="247" spans="1:27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</row>
    <row r="248" spans="1:27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</row>
    <row r="249" spans="1:27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</row>
    <row r="250" spans="1:27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</row>
    <row r="251" spans="1:27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</row>
    <row r="252" spans="1:27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</row>
    <row r="253" spans="1:27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</row>
    <row r="254" spans="1:27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</row>
    <row r="255" spans="1:27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</row>
    <row r="256" spans="1:27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</row>
    <row r="257" spans="1:27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</row>
    <row r="258" spans="1:27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</row>
    <row r="259" spans="1:27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</row>
    <row r="260" spans="1:27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</row>
    <row r="261" spans="1:27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</row>
    <row r="262" spans="1:27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</row>
    <row r="263" spans="1:27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</row>
    <row r="264" spans="1:27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</row>
    <row r="265" spans="1:27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</row>
    <row r="266" spans="1:27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</row>
    <row r="267" spans="1:27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</row>
    <row r="268" spans="1:27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</row>
    <row r="269" spans="1:27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</row>
    <row r="270" spans="1:27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</row>
    <row r="271" spans="1:27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</row>
    <row r="272" spans="1:27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</row>
    <row r="273" spans="1:27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</row>
    <row r="274" spans="1:27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</row>
    <row r="275" spans="1:27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</row>
    <row r="276" spans="1:27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</row>
    <row r="277" spans="1:27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</row>
    <row r="278" spans="1:27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</row>
    <row r="279" spans="1:27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</row>
    <row r="280" spans="1:27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</row>
    <row r="281" spans="1:27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</row>
    <row r="282" spans="1:27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</row>
    <row r="283" spans="1:27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</row>
    <row r="284" spans="1:27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</row>
    <row r="285" spans="1:27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</row>
    <row r="286" spans="1:27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</row>
    <row r="287" spans="1:27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</row>
    <row r="288" spans="1:27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</row>
    <row r="289" spans="1:27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</row>
    <row r="290" spans="1:27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</row>
    <row r="291" spans="1:27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</row>
    <row r="292" spans="1:27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</row>
    <row r="293" spans="1:27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</row>
    <row r="294" spans="1:27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</row>
    <row r="295" spans="1:27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</row>
    <row r="296" spans="1:27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</row>
    <row r="297" spans="1:27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</row>
    <row r="298" spans="1:27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</row>
    <row r="299" spans="1:27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</row>
    <row r="300" spans="1:27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</row>
    <row r="301" spans="1:27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</row>
    <row r="302" spans="1:27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</row>
    <row r="303" spans="1:27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</row>
    <row r="304" spans="1:27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</row>
    <row r="305" spans="1:27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</row>
    <row r="306" spans="1:27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</row>
    <row r="307" spans="1:27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</row>
    <row r="308" spans="1:27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</row>
    <row r="309" spans="1:27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</row>
    <row r="310" spans="1:27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</row>
    <row r="311" spans="1:27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</row>
    <row r="312" spans="1:27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</row>
    <row r="313" spans="1:27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</row>
    <row r="314" spans="1:27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</row>
    <row r="315" spans="1:27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</row>
    <row r="316" spans="1:27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</row>
    <row r="317" spans="1:27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</row>
    <row r="318" spans="1:27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</row>
    <row r="319" spans="1:27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</row>
    <row r="320" spans="1:27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</row>
    <row r="321" spans="1:27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</row>
    <row r="322" spans="1:27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</row>
    <row r="323" spans="1:27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</row>
    <row r="324" spans="1:27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</row>
    <row r="325" spans="1:27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</row>
    <row r="326" spans="1:27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</row>
    <row r="327" spans="1:27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</row>
    <row r="328" spans="1:27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</row>
    <row r="329" spans="1:27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</row>
    <row r="330" spans="1:27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</row>
    <row r="331" spans="1:27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</row>
    <row r="332" spans="1:27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</row>
    <row r="333" spans="1:27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</row>
    <row r="334" spans="1:27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</row>
    <row r="335" spans="1:27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</row>
    <row r="336" spans="1:27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</row>
    <row r="337" spans="1:27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</row>
    <row r="338" spans="1:27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</row>
    <row r="339" spans="1:27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</row>
    <row r="340" spans="1:27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</row>
    <row r="341" spans="1:27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</row>
    <row r="342" spans="1:27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</row>
    <row r="343" spans="1:27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</row>
    <row r="344" spans="1:27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</row>
    <row r="345" spans="1:27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</row>
    <row r="346" spans="1:27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</row>
    <row r="347" spans="1:27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</row>
    <row r="348" spans="1:27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</row>
    <row r="349" spans="1:27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</row>
    <row r="350" spans="1:27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</row>
    <row r="351" spans="1:27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</row>
    <row r="352" spans="1:27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</row>
    <row r="353" spans="1:27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</row>
    <row r="354" spans="1:27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</row>
    <row r="355" spans="1:27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</row>
    <row r="356" spans="1:27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</row>
    <row r="357" spans="1:27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</row>
    <row r="358" spans="1:27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</row>
    <row r="359" spans="1:27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</row>
    <row r="360" spans="1:27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</row>
    <row r="361" spans="1:27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</row>
    <row r="362" spans="1:27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</row>
    <row r="363" spans="1:27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</row>
    <row r="364" spans="1:27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</row>
    <row r="365" spans="1:27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</row>
    <row r="366" spans="1:27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</row>
    <row r="367" spans="1:27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</row>
    <row r="368" spans="1:27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</row>
    <row r="369" spans="1:27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</row>
    <row r="370" spans="1:27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</row>
    <row r="371" spans="1:27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</row>
    <row r="372" spans="1:27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</row>
    <row r="373" spans="1:27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</row>
    <row r="374" spans="1:27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</row>
    <row r="375" spans="1:27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</row>
    <row r="376" spans="1:27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</row>
    <row r="377" spans="1:27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</row>
    <row r="378" spans="1:27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</row>
    <row r="379" spans="1:27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</row>
    <row r="380" spans="1:27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</row>
    <row r="381" spans="1:27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</row>
    <row r="382" spans="1:27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</row>
    <row r="383" spans="1:27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</row>
    <row r="384" spans="1:27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</row>
    <row r="385" spans="1:27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</row>
    <row r="386" spans="1:27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</row>
    <row r="387" spans="1:27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</row>
    <row r="388" spans="1:27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</row>
    <row r="389" spans="1:27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</row>
    <row r="390" spans="1:27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</row>
    <row r="391" spans="1:27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</row>
    <row r="392" spans="1:27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</row>
    <row r="393" spans="1:27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</row>
    <row r="394" spans="1:27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</row>
    <row r="395" spans="1:27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</row>
    <row r="396" spans="1:27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</row>
    <row r="397" spans="1:27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</row>
    <row r="398" spans="1:27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</row>
    <row r="399" spans="1:27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</row>
    <row r="400" spans="1:27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</row>
    <row r="401" spans="1:27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</row>
    <row r="402" spans="1:27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</row>
    <row r="403" spans="1:27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</row>
    <row r="404" spans="1:27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</row>
    <row r="405" spans="1:27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</row>
    <row r="406" spans="1:27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</row>
    <row r="407" spans="1:27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</row>
    <row r="408" spans="1:27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</row>
    <row r="409" spans="1:27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</row>
    <row r="410" spans="1:27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</row>
    <row r="411" spans="1:27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</row>
    <row r="412" spans="1:27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</row>
    <row r="413" spans="1:27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</row>
    <row r="414" spans="1:27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</row>
    <row r="415" spans="1:27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</row>
    <row r="416" spans="1:27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</row>
    <row r="417" spans="1:27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</row>
    <row r="418" spans="1:27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</row>
    <row r="419" spans="1:27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</row>
    <row r="420" spans="1:27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</row>
    <row r="421" spans="1:27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</row>
    <row r="422" spans="1:27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</row>
    <row r="423" spans="1:27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</row>
    <row r="424" spans="1:27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</row>
    <row r="425" spans="1:27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</row>
    <row r="426" spans="1:27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</row>
    <row r="427" spans="1:27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</row>
    <row r="428" spans="1:27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</row>
    <row r="429" spans="1:27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</row>
    <row r="430" spans="1:27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</row>
    <row r="431" spans="1:27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</row>
    <row r="432" spans="1:27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</row>
    <row r="433" spans="1:27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</row>
    <row r="434" spans="1:27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</row>
    <row r="435" spans="1:27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</row>
    <row r="436" spans="1:27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</row>
    <row r="437" spans="1:27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</row>
    <row r="438" spans="1:27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</row>
    <row r="439" spans="1:27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</row>
    <row r="440" spans="1:27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</row>
    <row r="441" spans="1:27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</row>
    <row r="442" spans="1:27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</row>
    <row r="443" spans="1:27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</row>
    <row r="444" spans="1:27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</row>
    <row r="445" spans="1:27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</row>
    <row r="446" spans="1:27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</row>
    <row r="447" spans="1:27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</row>
    <row r="448" spans="1:27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</row>
    <row r="449" spans="1:27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</row>
    <row r="450" spans="1:27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</row>
    <row r="451" spans="1:27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</row>
    <row r="452" spans="1:27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</row>
    <row r="453" spans="1:27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</row>
    <row r="454" spans="1:27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</row>
    <row r="455" spans="1:27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</row>
    <row r="456" spans="1:27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</row>
    <row r="457" spans="1:27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</row>
    <row r="458" spans="1:27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</row>
    <row r="459" spans="1:27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</row>
  </sheetData>
  <mergeCells count="12">
    <mergeCell ref="I6:J6"/>
    <mergeCell ref="A3:J3"/>
    <mergeCell ref="B5:D5"/>
    <mergeCell ref="E5:G5"/>
    <mergeCell ref="H5:J5"/>
    <mergeCell ref="B6:B7"/>
    <mergeCell ref="C6:D6"/>
    <mergeCell ref="E6:E7"/>
    <mergeCell ref="F6:G6"/>
    <mergeCell ref="H6:H7"/>
    <mergeCell ref="A4:A7"/>
    <mergeCell ref="E4:J4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L35"/>
  <sheetViews>
    <sheetView workbookViewId="0">
      <selection activeCell="A6" sqref="A6:J9"/>
    </sheetView>
  </sheetViews>
  <sheetFormatPr baseColWidth="10" defaultRowHeight="15"/>
  <cols>
    <col min="1" max="1" width="24.28515625" style="3" customWidth="1"/>
    <col min="2" max="16384" width="11.42578125" style="3"/>
  </cols>
  <sheetData>
    <row r="4" spans="1:12">
      <c r="A4" s="45"/>
      <c r="B4" s="45"/>
      <c r="C4" s="45"/>
      <c r="D4" s="45"/>
      <c r="E4" s="45"/>
      <c r="F4" s="45"/>
      <c r="G4" s="45"/>
      <c r="H4" s="45"/>
      <c r="I4" s="45"/>
      <c r="J4" s="45"/>
    </row>
    <row r="5" spans="1:12" ht="26.25" customHeight="1">
      <c r="A5" s="46" t="s">
        <v>21</v>
      </c>
      <c r="B5" s="46"/>
      <c r="C5" s="46"/>
      <c r="D5" s="46"/>
      <c r="E5" s="46"/>
      <c r="F5" s="46"/>
      <c r="G5" s="46"/>
      <c r="H5" s="46"/>
      <c r="I5" s="46"/>
      <c r="J5" s="46"/>
    </row>
    <row r="6" spans="1:12">
      <c r="A6" s="51" t="s">
        <v>18</v>
      </c>
      <c r="B6" s="50"/>
      <c r="C6" s="50"/>
      <c r="D6" s="50"/>
      <c r="E6" s="52" t="s">
        <v>34</v>
      </c>
      <c r="F6" s="52"/>
      <c r="G6" s="52"/>
      <c r="H6" s="52"/>
      <c r="I6" s="52"/>
      <c r="J6" s="52"/>
    </row>
    <row r="7" spans="1:12">
      <c r="A7" s="49"/>
      <c r="B7" s="41" t="s">
        <v>15</v>
      </c>
      <c r="C7" s="41"/>
      <c r="D7" s="41"/>
      <c r="E7" s="42" t="s">
        <v>14</v>
      </c>
      <c r="F7" s="42"/>
      <c r="G7" s="42"/>
      <c r="H7" s="42" t="s">
        <v>13</v>
      </c>
      <c r="I7" s="42"/>
      <c r="J7" s="42"/>
    </row>
    <row r="8" spans="1:12">
      <c r="A8" s="49"/>
      <c r="B8" s="43" t="s">
        <v>0</v>
      </c>
      <c r="C8" s="42" t="s">
        <v>4</v>
      </c>
      <c r="D8" s="42"/>
      <c r="E8" s="43" t="s">
        <v>0</v>
      </c>
      <c r="F8" s="38" t="s">
        <v>4</v>
      </c>
      <c r="G8" s="38"/>
      <c r="H8" s="43" t="s">
        <v>0</v>
      </c>
      <c r="I8" s="38" t="s">
        <v>4</v>
      </c>
      <c r="J8" s="38"/>
    </row>
    <row r="9" spans="1:12">
      <c r="A9" s="40"/>
      <c r="B9" s="44"/>
      <c r="C9" s="6" t="s">
        <v>19</v>
      </c>
      <c r="D9" s="6" t="s">
        <v>20</v>
      </c>
      <c r="E9" s="44"/>
      <c r="F9" s="6" t="s">
        <v>19</v>
      </c>
      <c r="G9" s="6" t="s">
        <v>20</v>
      </c>
      <c r="H9" s="44"/>
      <c r="I9" s="6" t="s">
        <v>19</v>
      </c>
      <c r="J9" s="6" t="s">
        <v>20</v>
      </c>
    </row>
    <row r="10" spans="1:12">
      <c r="A10" s="15" t="s">
        <v>12</v>
      </c>
      <c r="B10" s="16">
        <f>E10+H10</f>
        <v>940592</v>
      </c>
      <c r="C10" s="16">
        <f t="shared" ref="C10:D10" si="0">F10+I10</f>
        <v>456556</v>
      </c>
      <c r="D10" s="16">
        <f t="shared" si="0"/>
        <v>484036</v>
      </c>
      <c r="E10" s="16">
        <v>814123</v>
      </c>
      <c r="F10" s="16">
        <v>392730</v>
      </c>
      <c r="G10" s="16">
        <v>421393</v>
      </c>
      <c r="H10" s="16">
        <v>126469</v>
      </c>
      <c r="I10" s="16">
        <v>63826</v>
      </c>
      <c r="J10" s="16">
        <v>62643</v>
      </c>
    </row>
    <row r="11" spans="1:12" ht="12.75" customHeight="1">
      <c r="A11" s="8" t="s">
        <v>5</v>
      </c>
      <c r="B11" s="17">
        <f>B18+B24+B31</f>
        <v>290482</v>
      </c>
      <c r="C11" s="18">
        <f t="shared" ref="C11:J11" si="1">C18+C24+C31</f>
        <v>141432</v>
      </c>
      <c r="D11" s="18">
        <f t="shared" si="1"/>
        <v>149050</v>
      </c>
      <c r="E11" s="17">
        <f t="shared" si="1"/>
        <v>267629</v>
      </c>
      <c r="F11" s="18">
        <f t="shared" si="1"/>
        <v>130003</v>
      </c>
      <c r="G11" s="18">
        <f t="shared" si="1"/>
        <v>137626</v>
      </c>
      <c r="H11" s="17">
        <f t="shared" si="1"/>
        <v>22853</v>
      </c>
      <c r="I11" s="18">
        <f t="shared" si="1"/>
        <v>11429</v>
      </c>
      <c r="J11" s="18">
        <f t="shared" si="1"/>
        <v>11424</v>
      </c>
      <c r="K11" s="5"/>
      <c r="L11" s="5"/>
    </row>
    <row r="12" spans="1:12" ht="12.75" customHeight="1">
      <c r="A12" s="8" t="s">
        <v>6</v>
      </c>
      <c r="B12" s="17">
        <f t="shared" ref="B12:J14" si="2">B19+B25+B32</f>
        <v>140678</v>
      </c>
      <c r="C12" s="18">
        <f t="shared" si="2"/>
        <v>70509</v>
      </c>
      <c r="D12" s="18">
        <f t="shared" si="2"/>
        <v>70169</v>
      </c>
      <c r="E12" s="17">
        <f t="shared" si="2"/>
        <v>124840</v>
      </c>
      <c r="F12" s="18">
        <f t="shared" si="2"/>
        <v>62532</v>
      </c>
      <c r="G12" s="18">
        <f t="shared" si="2"/>
        <v>62308</v>
      </c>
      <c r="H12" s="17">
        <f t="shared" si="2"/>
        <v>15838</v>
      </c>
      <c r="I12" s="18">
        <f t="shared" si="2"/>
        <v>7977</v>
      </c>
      <c r="J12" s="18">
        <f t="shared" si="2"/>
        <v>7861</v>
      </c>
    </row>
    <row r="13" spans="1:12" ht="12.75" customHeight="1">
      <c r="A13" s="8" t="s">
        <v>10</v>
      </c>
      <c r="B13" s="17">
        <f t="shared" si="2"/>
        <v>466164</v>
      </c>
      <c r="C13" s="18">
        <f t="shared" si="2"/>
        <v>219627</v>
      </c>
      <c r="D13" s="18">
        <f t="shared" si="2"/>
        <v>246537</v>
      </c>
      <c r="E13" s="17">
        <f t="shared" si="2"/>
        <v>378947</v>
      </c>
      <c r="F13" s="18">
        <f t="shared" si="2"/>
        <v>175536</v>
      </c>
      <c r="G13" s="18">
        <f t="shared" si="2"/>
        <v>203411</v>
      </c>
      <c r="H13" s="17">
        <f t="shared" si="2"/>
        <v>87217</v>
      </c>
      <c r="I13" s="18">
        <f t="shared" si="2"/>
        <v>44091</v>
      </c>
      <c r="J13" s="18">
        <f t="shared" si="2"/>
        <v>43126</v>
      </c>
    </row>
    <row r="14" spans="1:12" ht="12.75" customHeight="1">
      <c r="A14" s="8" t="s">
        <v>8</v>
      </c>
      <c r="B14" s="17">
        <f t="shared" si="2"/>
        <v>42194</v>
      </c>
      <c r="C14" s="18">
        <f t="shared" si="2"/>
        <v>24348</v>
      </c>
      <c r="D14" s="18">
        <f t="shared" si="2"/>
        <v>17846</v>
      </c>
      <c r="E14" s="17">
        <f t="shared" si="2"/>
        <v>41650</v>
      </c>
      <c r="F14" s="18">
        <f t="shared" si="2"/>
        <v>24029</v>
      </c>
      <c r="G14" s="18">
        <f t="shared" si="2"/>
        <v>17621</v>
      </c>
      <c r="H14" s="17">
        <f t="shared" si="2"/>
        <v>544</v>
      </c>
      <c r="I14" s="18">
        <f t="shared" si="2"/>
        <v>319</v>
      </c>
      <c r="J14" s="18">
        <f t="shared" si="2"/>
        <v>225</v>
      </c>
    </row>
    <row r="15" spans="1:12" ht="12.75" customHeight="1">
      <c r="A15" s="8" t="s">
        <v>9</v>
      </c>
      <c r="B15" s="17">
        <f>B22+B28</f>
        <v>1074</v>
      </c>
      <c r="C15" s="18">
        <f t="shared" ref="C15:J15" si="3">C22+C28</f>
        <v>640</v>
      </c>
      <c r="D15" s="18">
        <f t="shared" si="3"/>
        <v>434</v>
      </c>
      <c r="E15" s="17">
        <f t="shared" si="3"/>
        <v>1057</v>
      </c>
      <c r="F15" s="18">
        <f t="shared" si="3"/>
        <v>630</v>
      </c>
      <c r="G15" s="18">
        <f t="shared" si="3"/>
        <v>427</v>
      </c>
      <c r="H15" s="17">
        <f t="shared" si="3"/>
        <v>17</v>
      </c>
      <c r="I15" s="18">
        <f t="shared" si="3"/>
        <v>10</v>
      </c>
      <c r="J15" s="18">
        <f t="shared" si="3"/>
        <v>7</v>
      </c>
    </row>
    <row r="16" spans="1:12" ht="12.75" customHeight="1">
      <c r="A16" s="8" t="s">
        <v>7</v>
      </c>
      <c r="B16" s="17">
        <v>0</v>
      </c>
      <c r="C16" s="18">
        <v>0</v>
      </c>
      <c r="D16" s="18">
        <v>0</v>
      </c>
      <c r="E16" s="17">
        <v>0</v>
      </c>
      <c r="F16" s="18">
        <v>0</v>
      </c>
      <c r="G16" s="18">
        <v>0</v>
      </c>
      <c r="H16" s="17">
        <v>0</v>
      </c>
      <c r="I16" s="18">
        <v>0</v>
      </c>
      <c r="J16" s="18">
        <v>0</v>
      </c>
    </row>
    <row r="17" spans="1:10" ht="12.75" customHeight="1">
      <c r="A17" s="15" t="s">
        <v>1</v>
      </c>
      <c r="B17" s="16">
        <f>E17+H17</f>
        <v>754422</v>
      </c>
      <c r="C17" s="16">
        <f>F17+I17</f>
        <v>364506</v>
      </c>
      <c r="D17" s="16">
        <f>G17+J17</f>
        <v>389916</v>
      </c>
      <c r="E17" s="16">
        <v>638835</v>
      </c>
      <c r="F17" s="16">
        <v>305619</v>
      </c>
      <c r="G17" s="16">
        <v>333216</v>
      </c>
      <c r="H17" s="16">
        <v>115587</v>
      </c>
      <c r="I17" s="16">
        <v>58887</v>
      </c>
      <c r="J17" s="16">
        <v>56700</v>
      </c>
    </row>
    <row r="18" spans="1:10" ht="12.75" customHeight="1">
      <c r="A18" s="8" t="s">
        <v>5</v>
      </c>
      <c r="B18" s="17">
        <f t="shared" ref="B18:B34" si="4">E18+H18</f>
        <v>133308</v>
      </c>
      <c r="C18" s="18">
        <f t="shared" ref="C18:C34" si="5">F18+I18</f>
        <v>63773</v>
      </c>
      <c r="D18" s="18">
        <f t="shared" ref="D18:D34" si="6">G18+J18</f>
        <v>69535</v>
      </c>
      <c r="E18" s="17">
        <v>117807</v>
      </c>
      <c r="F18" s="18">
        <v>55893</v>
      </c>
      <c r="G18" s="18">
        <v>61914</v>
      </c>
      <c r="H18" s="17">
        <v>15501</v>
      </c>
      <c r="I18" s="18">
        <v>7880</v>
      </c>
      <c r="J18" s="18">
        <v>7621</v>
      </c>
    </row>
    <row r="19" spans="1:10" ht="12.75" customHeight="1">
      <c r="A19" s="8" t="s">
        <v>6</v>
      </c>
      <c r="B19" s="17">
        <f t="shared" si="4"/>
        <v>121536</v>
      </c>
      <c r="C19" s="18">
        <f t="shared" si="5"/>
        <v>60779</v>
      </c>
      <c r="D19" s="18">
        <f t="shared" si="6"/>
        <v>60757</v>
      </c>
      <c r="E19" s="17">
        <v>107345</v>
      </c>
      <c r="F19" s="18">
        <v>53608</v>
      </c>
      <c r="G19" s="18">
        <v>53737</v>
      </c>
      <c r="H19" s="17">
        <v>14191</v>
      </c>
      <c r="I19" s="18">
        <v>7171</v>
      </c>
      <c r="J19" s="18">
        <v>7020</v>
      </c>
    </row>
    <row r="20" spans="1:10" ht="12.75" customHeight="1">
      <c r="A20" s="8" t="s">
        <v>10</v>
      </c>
      <c r="B20" s="17">
        <f t="shared" si="4"/>
        <v>458523</v>
      </c>
      <c r="C20" s="18">
        <f t="shared" si="5"/>
        <v>216387</v>
      </c>
      <c r="D20" s="18">
        <f t="shared" si="6"/>
        <v>242136</v>
      </c>
      <c r="E20" s="17">
        <v>373189</v>
      </c>
      <c r="F20" s="18">
        <v>172880</v>
      </c>
      <c r="G20" s="18">
        <v>200309</v>
      </c>
      <c r="H20" s="17">
        <v>85334</v>
      </c>
      <c r="I20" s="18">
        <v>43507</v>
      </c>
      <c r="J20" s="18">
        <v>41827</v>
      </c>
    </row>
    <row r="21" spans="1:10" ht="12.75" customHeight="1">
      <c r="A21" s="8" t="s">
        <v>8</v>
      </c>
      <c r="B21" s="17">
        <f t="shared" si="4"/>
        <v>40744</v>
      </c>
      <c r="C21" s="18">
        <f t="shared" si="5"/>
        <v>23404</v>
      </c>
      <c r="D21" s="18">
        <f t="shared" si="6"/>
        <v>17340</v>
      </c>
      <c r="E21" s="17">
        <v>40200</v>
      </c>
      <c r="F21" s="18">
        <v>23085</v>
      </c>
      <c r="G21" s="18">
        <v>17115</v>
      </c>
      <c r="H21" s="17">
        <v>544</v>
      </c>
      <c r="I21" s="18">
        <v>319</v>
      </c>
      <c r="J21" s="18">
        <v>225</v>
      </c>
    </row>
    <row r="22" spans="1:10" ht="12.75" customHeight="1">
      <c r="A22" s="8" t="s">
        <v>9</v>
      </c>
      <c r="B22" s="17">
        <f t="shared" si="4"/>
        <v>311</v>
      </c>
      <c r="C22" s="18">
        <f t="shared" si="5"/>
        <v>163</v>
      </c>
      <c r="D22" s="18">
        <f t="shared" si="6"/>
        <v>148</v>
      </c>
      <c r="E22" s="17">
        <v>294</v>
      </c>
      <c r="F22" s="18">
        <v>153</v>
      </c>
      <c r="G22" s="18">
        <v>141</v>
      </c>
      <c r="H22" s="17">
        <v>17</v>
      </c>
      <c r="I22" s="18">
        <v>10</v>
      </c>
      <c r="J22" s="18">
        <v>7</v>
      </c>
    </row>
    <row r="23" spans="1:10" ht="12.75" customHeight="1">
      <c r="A23" s="15" t="s">
        <v>2</v>
      </c>
      <c r="B23" s="16">
        <f t="shared" si="4"/>
        <v>172535</v>
      </c>
      <c r="C23" s="16">
        <f t="shared" si="5"/>
        <v>85869</v>
      </c>
      <c r="D23" s="16">
        <f t="shared" si="6"/>
        <v>86666</v>
      </c>
      <c r="E23" s="16">
        <v>164359</v>
      </c>
      <c r="F23" s="16">
        <v>81892</v>
      </c>
      <c r="G23" s="16">
        <v>82467</v>
      </c>
      <c r="H23" s="16">
        <v>8176</v>
      </c>
      <c r="I23" s="16">
        <v>3977</v>
      </c>
      <c r="J23" s="16">
        <v>4199</v>
      </c>
    </row>
    <row r="24" spans="1:10" ht="12.75" customHeight="1">
      <c r="A24" s="8" t="s">
        <v>5</v>
      </c>
      <c r="B24" s="17">
        <f t="shared" si="4"/>
        <v>149648</v>
      </c>
      <c r="C24" s="18">
        <f t="shared" si="5"/>
        <v>74061</v>
      </c>
      <c r="D24" s="18">
        <f t="shared" si="6"/>
        <v>75587</v>
      </c>
      <c r="E24" s="17">
        <v>142618</v>
      </c>
      <c r="F24" s="18">
        <v>70660</v>
      </c>
      <c r="G24" s="18">
        <v>71958</v>
      </c>
      <c r="H24" s="17">
        <v>7030</v>
      </c>
      <c r="I24" s="18">
        <v>3401</v>
      </c>
      <c r="J24" s="18">
        <v>3629</v>
      </c>
    </row>
    <row r="25" spans="1:10" ht="12.75" customHeight="1">
      <c r="A25" s="8" t="s">
        <v>6</v>
      </c>
      <c r="B25" s="17">
        <f t="shared" si="4"/>
        <v>17385</v>
      </c>
      <c r="C25" s="18">
        <f t="shared" si="5"/>
        <v>8928</v>
      </c>
      <c r="D25" s="18">
        <f t="shared" si="6"/>
        <v>8457</v>
      </c>
      <c r="E25" s="17">
        <v>16239</v>
      </c>
      <c r="F25" s="18">
        <v>8352</v>
      </c>
      <c r="G25" s="18">
        <v>7887</v>
      </c>
      <c r="H25" s="17">
        <v>1146</v>
      </c>
      <c r="I25" s="18">
        <v>576</v>
      </c>
      <c r="J25" s="18">
        <v>570</v>
      </c>
    </row>
    <row r="26" spans="1:10" ht="12.75" customHeight="1">
      <c r="A26" s="8" t="s">
        <v>10</v>
      </c>
      <c r="B26" s="17">
        <f t="shared" si="4"/>
        <v>3705</v>
      </c>
      <c r="C26" s="18">
        <f t="shared" si="5"/>
        <v>1697</v>
      </c>
      <c r="D26" s="18">
        <f t="shared" si="6"/>
        <v>2008</v>
      </c>
      <c r="E26" s="17">
        <v>3705</v>
      </c>
      <c r="F26" s="18">
        <v>1697</v>
      </c>
      <c r="G26" s="18">
        <v>2008</v>
      </c>
      <c r="H26" s="17">
        <v>0</v>
      </c>
      <c r="I26" s="18">
        <v>0</v>
      </c>
      <c r="J26" s="18">
        <v>0</v>
      </c>
    </row>
    <row r="27" spans="1:10" ht="12.75" customHeight="1">
      <c r="A27" s="8" t="s">
        <v>8</v>
      </c>
      <c r="B27" s="17">
        <f t="shared" si="4"/>
        <v>1034</v>
      </c>
      <c r="C27" s="18">
        <f t="shared" si="5"/>
        <v>706</v>
      </c>
      <c r="D27" s="18">
        <f t="shared" si="6"/>
        <v>328</v>
      </c>
      <c r="E27" s="17">
        <v>1034</v>
      </c>
      <c r="F27" s="18">
        <v>706</v>
      </c>
      <c r="G27" s="18">
        <v>328</v>
      </c>
      <c r="H27" s="17">
        <v>0</v>
      </c>
      <c r="I27" s="18">
        <v>0</v>
      </c>
      <c r="J27" s="18">
        <v>0</v>
      </c>
    </row>
    <row r="28" spans="1:10" ht="12.75" customHeight="1">
      <c r="A28" s="8" t="s">
        <v>9</v>
      </c>
      <c r="B28" s="17">
        <f t="shared" si="4"/>
        <v>763</v>
      </c>
      <c r="C28" s="18">
        <f t="shared" si="5"/>
        <v>477</v>
      </c>
      <c r="D28" s="18">
        <f t="shared" si="6"/>
        <v>286</v>
      </c>
      <c r="E28" s="17">
        <v>763</v>
      </c>
      <c r="F28" s="18">
        <v>477</v>
      </c>
      <c r="G28" s="18">
        <v>286</v>
      </c>
      <c r="H28" s="17">
        <v>0</v>
      </c>
      <c r="I28" s="18">
        <v>0</v>
      </c>
      <c r="J28" s="18">
        <v>0</v>
      </c>
    </row>
    <row r="29" spans="1:10" ht="12.75" customHeight="1">
      <c r="A29" s="8" t="s">
        <v>7</v>
      </c>
      <c r="B29" s="17">
        <f t="shared" si="4"/>
        <v>0</v>
      </c>
      <c r="C29" s="18">
        <f t="shared" si="5"/>
        <v>0</v>
      </c>
      <c r="D29" s="18">
        <f t="shared" si="6"/>
        <v>0</v>
      </c>
      <c r="E29" s="17">
        <v>0</v>
      </c>
      <c r="F29" s="18">
        <v>0</v>
      </c>
      <c r="G29" s="18">
        <v>0</v>
      </c>
      <c r="H29" s="17">
        <v>0</v>
      </c>
      <c r="I29" s="18">
        <v>0</v>
      </c>
      <c r="J29" s="18">
        <v>0</v>
      </c>
    </row>
    <row r="30" spans="1:10" ht="12.75" customHeight="1">
      <c r="A30" s="15" t="s">
        <v>3</v>
      </c>
      <c r="B30" s="16">
        <f t="shared" si="4"/>
        <v>13635</v>
      </c>
      <c r="C30" s="16">
        <f t="shared" si="5"/>
        <v>6181</v>
      </c>
      <c r="D30" s="16">
        <f t="shared" si="6"/>
        <v>7454</v>
      </c>
      <c r="E30" s="16">
        <v>10929</v>
      </c>
      <c r="F30" s="16">
        <v>5219</v>
      </c>
      <c r="G30" s="16">
        <v>5710</v>
      </c>
      <c r="H30" s="16">
        <v>2706</v>
      </c>
      <c r="I30" s="16">
        <v>962</v>
      </c>
      <c r="J30" s="16">
        <v>1744</v>
      </c>
    </row>
    <row r="31" spans="1:10" ht="12.75" customHeight="1">
      <c r="A31" s="8" t="s">
        <v>5</v>
      </c>
      <c r="B31" s="17">
        <f t="shared" si="4"/>
        <v>7526</v>
      </c>
      <c r="C31" s="18">
        <f t="shared" si="5"/>
        <v>3598</v>
      </c>
      <c r="D31" s="18">
        <f t="shared" si="6"/>
        <v>3928</v>
      </c>
      <c r="E31" s="17">
        <v>7204</v>
      </c>
      <c r="F31" s="18">
        <v>3450</v>
      </c>
      <c r="G31" s="18">
        <v>3754</v>
      </c>
      <c r="H31" s="17">
        <v>322</v>
      </c>
      <c r="I31" s="18">
        <v>148</v>
      </c>
      <c r="J31" s="18">
        <v>174</v>
      </c>
    </row>
    <row r="32" spans="1:10" ht="12.75" customHeight="1">
      <c r="A32" s="8" t="s">
        <v>6</v>
      </c>
      <c r="B32" s="17">
        <f t="shared" si="4"/>
        <v>1757</v>
      </c>
      <c r="C32" s="18">
        <f t="shared" si="5"/>
        <v>802</v>
      </c>
      <c r="D32" s="18">
        <f t="shared" si="6"/>
        <v>955</v>
      </c>
      <c r="E32" s="17">
        <v>1256</v>
      </c>
      <c r="F32" s="18">
        <v>572</v>
      </c>
      <c r="G32" s="18">
        <v>684</v>
      </c>
      <c r="H32" s="17">
        <v>501</v>
      </c>
      <c r="I32" s="18">
        <v>230</v>
      </c>
      <c r="J32" s="18">
        <v>271</v>
      </c>
    </row>
    <row r="33" spans="1:10" ht="12.75" customHeight="1">
      <c r="A33" s="11" t="s">
        <v>10</v>
      </c>
      <c r="B33" s="19">
        <f t="shared" si="4"/>
        <v>3936</v>
      </c>
      <c r="C33" s="20">
        <f t="shared" si="5"/>
        <v>1543</v>
      </c>
      <c r="D33" s="20">
        <f t="shared" si="6"/>
        <v>2393</v>
      </c>
      <c r="E33" s="19">
        <v>2053</v>
      </c>
      <c r="F33" s="20">
        <v>959</v>
      </c>
      <c r="G33" s="20">
        <v>1094</v>
      </c>
      <c r="H33" s="19">
        <v>1883</v>
      </c>
      <c r="I33" s="20">
        <v>584</v>
      </c>
      <c r="J33" s="20">
        <v>1299</v>
      </c>
    </row>
    <row r="34" spans="1:10" ht="12.75" customHeight="1">
      <c r="A34" s="9" t="s">
        <v>8</v>
      </c>
      <c r="B34" s="21">
        <f t="shared" si="4"/>
        <v>416</v>
      </c>
      <c r="C34" s="22">
        <f t="shared" si="5"/>
        <v>238</v>
      </c>
      <c r="D34" s="22">
        <f t="shared" si="6"/>
        <v>178</v>
      </c>
      <c r="E34" s="21">
        <v>416</v>
      </c>
      <c r="F34" s="22">
        <v>238</v>
      </c>
      <c r="G34" s="22">
        <v>178</v>
      </c>
      <c r="H34" s="21">
        <v>0</v>
      </c>
      <c r="I34" s="22">
        <v>0</v>
      </c>
      <c r="J34" s="22">
        <v>0</v>
      </c>
    </row>
    <row r="35" spans="1:10">
      <c r="A35" s="12" t="s">
        <v>11</v>
      </c>
      <c r="B35" s="13"/>
      <c r="C35" s="14"/>
      <c r="D35" s="14"/>
      <c r="E35" s="13"/>
      <c r="F35" s="14"/>
      <c r="G35" s="14"/>
      <c r="H35" s="13"/>
      <c r="I35" s="14"/>
      <c r="J35" s="14"/>
    </row>
  </sheetData>
  <mergeCells count="13">
    <mergeCell ref="H8:H9"/>
    <mergeCell ref="I8:J8"/>
    <mergeCell ref="A4:J4"/>
    <mergeCell ref="A5:J5"/>
    <mergeCell ref="B7:D7"/>
    <mergeCell ref="E7:G7"/>
    <mergeCell ref="H7:J7"/>
    <mergeCell ref="B8:B9"/>
    <mergeCell ref="C8:D8"/>
    <mergeCell ref="E8:E9"/>
    <mergeCell ref="F8:G8"/>
    <mergeCell ref="A6:A9"/>
    <mergeCell ref="E6:J6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L35"/>
  <sheetViews>
    <sheetView topLeftCell="A2" workbookViewId="0">
      <selection activeCell="A6" sqref="A6:J9"/>
    </sheetView>
  </sheetViews>
  <sheetFormatPr baseColWidth="10" defaultRowHeight="15"/>
  <cols>
    <col min="1" max="1" width="24.85546875" style="3" customWidth="1"/>
    <col min="2" max="16384" width="11.42578125" style="3"/>
  </cols>
  <sheetData>
    <row r="4" spans="1:12">
      <c r="A4" s="45"/>
      <c r="B4" s="45"/>
      <c r="C4" s="45"/>
      <c r="D4" s="45"/>
      <c r="E4" s="45"/>
      <c r="F4" s="45"/>
      <c r="G4" s="45"/>
      <c r="H4" s="45"/>
      <c r="I4" s="45"/>
      <c r="J4" s="45"/>
    </row>
    <row r="5" spans="1:12" ht="26.25" customHeight="1">
      <c r="A5" s="46" t="s">
        <v>22</v>
      </c>
      <c r="B5" s="46"/>
      <c r="C5" s="46"/>
      <c r="D5" s="46"/>
      <c r="E5" s="46"/>
      <c r="F5" s="46"/>
      <c r="G5" s="46"/>
      <c r="H5" s="46"/>
      <c r="I5" s="46"/>
      <c r="J5" s="46"/>
      <c r="K5" s="4"/>
      <c r="L5" s="4"/>
    </row>
    <row r="6" spans="1:12" ht="15" customHeight="1">
      <c r="A6" s="51" t="s">
        <v>18</v>
      </c>
      <c r="B6" s="50"/>
      <c r="C6" s="50"/>
      <c r="D6" s="50"/>
      <c r="E6" s="52" t="s">
        <v>34</v>
      </c>
      <c r="F6" s="52"/>
      <c r="G6" s="52"/>
      <c r="H6" s="52"/>
      <c r="I6" s="52"/>
      <c r="J6" s="52"/>
      <c r="K6" s="4"/>
      <c r="L6" s="4"/>
    </row>
    <row r="7" spans="1:12">
      <c r="A7" s="49"/>
      <c r="B7" s="41" t="s">
        <v>15</v>
      </c>
      <c r="C7" s="41"/>
      <c r="D7" s="41"/>
      <c r="E7" s="42" t="s">
        <v>14</v>
      </c>
      <c r="F7" s="42"/>
      <c r="G7" s="42"/>
      <c r="H7" s="42" t="s">
        <v>13</v>
      </c>
      <c r="I7" s="42"/>
      <c r="J7" s="42"/>
      <c r="K7" s="1"/>
      <c r="L7" s="1"/>
    </row>
    <row r="8" spans="1:12" ht="18.75" customHeight="1">
      <c r="A8" s="49"/>
      <c r="B8" s="43" t="s">
        <v>0</v>
      </c>
      <c r="C8" s="42" t="s">
        <v>4</v>
      </c>
      <c r="D8" s="42"/>
      <c r="E8" s="43" t="s">
        <v>0</v>
      </c>
      <c r="F8" s="38" t="s">
        <v>4</v>
      </c>
      <c r="G8" s="38"/>
      <c r="H8" s="43" t="s">
        <v>0</v>
      </c>
      <c r="I8" s="38" t="s">
        <v>4</v>
      </c>
      <c r="J8" s="38"/>
      <c r="K8" s="47"/>
      <c r="L8" s="47"/>
    </row>
    <row r="9" spans="1:12">
      <c r="A9" s="40"/>
      <c r="B9" s="44"/>
      <c r="C9" s="6" t="s">
        <v>19</v>
      </c>
      <c r="D9" s="6" t="s">
        <v>20</v>
      </c>
      <c r="E9" s="44"/>
      <c r="F9" s="6" t="s">
        <v>19</v>
      </c>
      <c r="G9" s="6" t="s">
        <v>20</v>
      </c>
      <c r="H9" s="44"/>
      <c r="I9" s="6" t="s">
        <v>19</v>
      </c>
      <c r="J9" s="6" t="s">
        <v>20</v>
      </c>
      <c r="K9" s="2"/>
      <c r="L9" s="2"/>
    </row>
    <row r="10" spans="1:12">
      <c r="A10" s="15" t="s">
        <v>12</v>
      </c>
      <c r="B10" s="16">
        <v>924714</v>
      </c>
      <c r="C10" s="16">
        <v>450687</v>
      </c>
      <c r="D10" s="16">
        <v>474027</v>
      </c>
      <c r="E10" s="16">
        <v>801075</v>
      </c>
      <c r="F10" s="16">
        <v>387636</v>
      </c>
      <c r="G10" s="16">
        <v>413439</v>
      </c>
      <c r="H10" s="16">
        <v>123639</v>
      </c>
      <c r="I10" s="16">
        <v>63051</v>
      </c>
      <c r="J10" s="16">
        <v>60588</v>
      </c>
    </row>
    <row r="11" spans="1:12">
      <c r="A11" s="8" t="s">
        <v>5</v>
      </c>
      <c r="B11" s="17">
        <v>294448</v>
      </c>
      <c r="C11" s="18">
        <v>143417</v>
      </c>
      <c r="D11" s="18">
        <v>151031</v>
      </c>
      <c r="E11" s="17">
        <v>269194</v>
      </c>
      <c r="F11" s="18">
        <v>130580</v>
      </c>
      <c r="G11" s="18">
        <v>138614</v>
      </c>
      <c r="H11" s="17">
        <v>25254</v>
      </c>
      <c r="I11" s="18">
        <v>12837</v>
      </c>
      <c r="J11" s="18">
        <v>12417</v>
      </c>
    </row>
    <row r="12" spans="1:12">
      <c r="A12" s="8" t="s">
        <v>6</v>
      </c>
      <c r="B12" s="17">
        <v>151643</v>
      </c>
      <c r="C12" s="18">
        <v>75984</v>
      </c>
      <c r="D12" s="18">
        <v>75659</v>
      </c>
      <c r="E12" s="17">
        <v>134089</v>
      </c>
      <c r="F12" s="18">
        <v>67065</v>
      </c>
      <c r="G12" s="18">
        <v>67024</v>
      </c>
      <c r="H12" s="17">
        <v>17554</v>
      </c>
      <c r="I12" s="18">
        <v>8919</v>
      </c>
      <c r="J12" s="18">
        <v>8635</v>
      </c>
    </row>
    <row r="13" spans="1:12">
      <c r="A13" s="8" t="s">
        <v>10</v>
      </c>
      <c r="B13" s="17">
        <v>422974</v>
      </c>
      <c r="C13" s="18">
        <v>199421</v>
      </c>
      <c r="D13" s="18">
        <v>223553</v>
      </c>
      <c r="E13" s="17">
        <v>343503</v>
      </c>
      <c r="F13" s="18">
        <v>158868</v>
      </c>
      <c r="G13" s="18">
        <v>184635</v>
      </c>
      <c r="H13" s="17">
        <v>79471</v>
      </c>
      <c r="I13" s="18">
        <v>40553</v>
      </c>
      <c r="J13" s="18">
        <v>38918</v>
      </c>
    </row>
    <row r="14" spans="1:12">
      <c r="A14" s="8" t="s">
        <v>8</v>
      </c>
      <c r="B14" s="17">
        <v>51493</v>
      </c>
      <c r="C14" s="18">
        <v>29672</v>
      </c>
      <c r="D14" s="18">
        <v>21821</v>
      </c>
      <c r="E14" s="17">
        <v>50199</v>
      </c>
      <c r="F14" s="18">
        <v>28981</v>
      </c>
      <c r="G14" s="18">
        <v>21218</v>
      </c>
      <c r="H14" s="17">
        <v>1294</v>
      </c>
      <c r="I14" s="18">
        <v>691</v>
      </c>
      <c r="J14" s="18">
        <v>603</v>
      </c>
    </row>
    <row r="15" spans="1:12">
      <c r="A15" s="8" t="s">
        <v>9</v>
      </c>
      <c r="B15" s="17">
        <v>1435</v>
      </c>
      <c r="C15" s="18">
        <v>867</v>
      </c>
      <c r="D15" s="18">
        <v>568</v>
      </c>
      <c r="E15" s="17">
        <v>1369</v>
      </c>
      <c r="F15" s="18">
        <v>816</v>
      </c>
      <c r="G15" s="18">
        <v>553</v>
      </c>
      <c r="H15" s="17">
        <v>66</v>
      </c>
      <c r="I15" s="18">
        <v>51</v>
      </c>
      <c r="J15" s="18">
        <v>15</v>
      </c>
    </row>
    <row r="16" spans="1:12">
      <c r="A16" s="8" t="s">
        <v>7</v>
      </c>
      <c r="B16" s="17">
        <v>2721</v>
      </c>
      <c r="C16" s="18">
        <v>1326</v>
      </c>
      <c r="D16" s="18">
        <v>1395</v>
      </c>
      <c r="E16" s="17">
        <v>2721</v>
      </c>
      <c r="F16" s="18">
        <v>1326</v>
      </c>
      <c r="G16" s="18">
        <v>1395</v>
      </c>
      <c r="H16" s="17">
        <v>0</v>
      </c>
      <c r="I16" s="18">
        <v>0</v>
      </c>
      <c r="J16" s="18">
        <v>0</v>
      </c>
    </row>
    <row r="17" spans="1:10">
      <c r="A17" s="15" t="s">
        <v>1</v>
      </c>
      <c r="B17" s="16">
        <v>745474</v>
      </c>
      <c r="C17" s="16">
        <v>362050</v>
      </c>
      <c r="D17" s="16">
        <v>383424</v>
      </c>
      <c r="E17" s="16">
        <v>632444</v>
      </c>
      <c r="F17" s="16">
        <v>303924</v>
      </c>
      <c r="G17" s="16">
        <v>328520</v>
      </c>
      <c r="H17" s="16">
        <v>113030</v>
      </c>
      <c r="I17" s="16">
        <v>58126</v>
      </c>
      <c r="J17" s="16">
        <v>54904</v>
      </c>
    </row>
    <row r="18" spans="1:10">
      <c r="A18" s="8" t="s">
        <v>5</v>
      </c>
      <c r="B18" s="17">
        <v>144898</v>
      </c>
      <c r="C18" s="18">
        <v>69654</v>
      </c>
      <c r="D18" s="18">
        <v>75244</v>
      </c>
      <c r="E18" s="17">
        <v>126841</v>
      </c>
      <c r="F18" s="18">
        <v>60342</v>
      </c>
      <c r="G18" s="18">
        <v>66499</v>
      </c>
      <c r="H18" s="17">
        <v>18057</v>
      </c>
      <c r="I18" s="18">
        <v>9312</v>
      </c>
      <c r="J18" s="18">
        <v>8745</v>
      </c>
    </row>
    <row r="19" spans="1:10">
      <c r="A19" s="8" t="s">
        <v>6</v>
      </c>
      <c r="B19" s="17">
        <v>131263</v>
      </c>
      <c r="C19" s="18">
        <v>65695</v>
      </c>
      <c r="D19" s="18">
        <v>65568</v>
      </c>
      <c r="E19" s="17">
        <v>115308</v>
      </c>
      <c r="F19" s="18">
        <v>57544</v>
      </c>
      <c r="G19" s="18">
        <v>57764</v>
      </c>
      <c r="H19" s="17">
        <v>15955</v>
      </c>
      <c r="I19" s="18">
        <v>8151</v>
      </c>
      <c r="J19" s="18">
        <v>7804</v>
      </c>
    </row>
    <row r="20" spans="1:10">
      <c r="A20" s="8" t="s">
        <v>10</v>
      </c>
      <c r="B20" s="17">
        <v>418497</v>
      </c>
      <c r="C20" s="18">
        <v>197525</v>
      </c>
      <c r="D20" s="18">
        <v>220972</v>
      </c>
      <c r="E20" s="17">
        <v>340839</v>
      </c>
      <c r="F20" s="18">
        <v>157604</v>
      </c>
      <c r="G20" s="18">
        <v>183235</v>
      </c>
      <c r="H20" s="17">
        <v>77658</v>
      </c>
      <c r="I20" s="18">
        <v>39921</v>
      </c>
      <c r="J20" s="18">
        <v>37737</v>
      </c>
    </row>
    <row r="21" spans="1:10">
      <c r="A21" s="8" t="s">
        <v>8</v>
      </c>
      <c r="B21" s="17">
        <v>49996</v>
      </c>
      <c r="C21" s="18">
        <v>28678</v>
      </c>
      <c r="D21" s="18">
        <v>21318</v>
      </c>
      <c r="E21" s="17">
        <v>48702</v>
      </c>
      <c r="F21" s="18">
        <v>27987</v>
      </c>
      <c r="G21" s="18">
        <v>20715</v>
      </c>
      <c r="H21" s="17">
        <v>1294</v>
      </c>
      <c r="I21" s="18">
        <v>691</v>
      </c>
      <c r="J21" s="18">
        <v>603</v>
      </c>
    </row>
    <row r="22" spans="1:10">
      <c r="A22" s="8" t="s">
        <v>9</v>
      </c>
      <c r="B22" s="17">
        <v>820</v>
      </c>
      <c r="C22" s="18">
        <v>498</v>
      </c>
      <c r="D22" s="18">
        <v>322</v>
      </c>
      <c r="E22" s="17">
        <v>754</v>
      </c>
      <c r="F22" s="18">
        <v>447</v>
      </c>
      <c r="G22" s="18">
        <v>307</v>
      </c>
      <c r="H22" s="17">
        <v>66</v>
      </c>
      <c r="I22" s="18">
        <v>51</v>
      </c>
      <c r="J22" s="18">
        <v>15</v>
      </c>
    </row>
    <row r="23" spans="1:10">
      <c r="A23" s="15" t="s">
        <v>2</v>
      </c>
      <c r="B23" s="16">
        <v>165519</v>
      </c>
      <c r="C23" s="16">
        <v>82376</v>
      </c>
      <c r="D23" s="16">
        <v>83143</v>
      </c>
      <c r="E23" s="16">
        <v>157519</v>
      </c>
      <c r="F23" s="16">
        <v>78436</v>
      </c>
      <c r="G23" s="16">
        <v>79083</v>
      </c>
      <c r="H23" s="16">
        <v>8000</v>
      </c>
      <c r="I23" s="16">
        <v>3940</v>
      </c>
      <c r="J23" s="16">
        <v>4060</v>
      </c>
    </row>
    <row r="24" spans="1:10">
      <c r="A24" s="8" t="s">
        <v>5</v>
      </c>
      <c r="B24" s="17">
        <v>142321</v>
      </c>
      <c r="C24" s="18">
        <v>70381</v>
      </c>
      <c r="D24" s="18">
        <v>71940</v>
      </c>
      <c r="E24" s="17">
        <v>135414</v>
      </c>
      <c r="F24" s="18">
        <v>66989</v>
      </c>
      <c r="G24" s="18">
        <v>68425</v>
      </c>
      <c r="H24" s="17">
        <v>6907</v>
      </c>
      <c r="I24" s="18">
        <v>3392</v>
      </c>
      <c r="J24" s="18">
        <v>3515</v>
      </c>
    </row>
    <row r="25" spans="1:10">
      <c r="A25" s="8" t="s">
        <v>6</v>
      </c>
      <c r="B25" s="17">
        <v>17890</v>
      </c>
      <c r="C25" s="18">
        <v>9168</v>
      </c>
      <c r="D25" s="18">
        <v>8722</v>
      </c>
      <c r="E25" s="17">
        <v>16797</v>
      </c>
      <c r="F25" s="18">
        <v>8620</v>
      </c>
      <c r="G25" s="18">
        <v>8177</v>
      </c>
      <c r="H25" s="17">
        <v>1093</v>
      </c>
      <c r="I25" s="18">
        <v>548</v>
      </c>
      <c r="J25" s="18">
        <v>545</v>
      </c>
    </row>
    <row r="26" spans="1:10">
      <c r="A26" s="8" t="s">
        <v>10</v>
      </c>
      <c r="B26" s="17">
        <v>917</v>
      </c>
      <c r="C26" s="18">
        <v>394</v>
      </c>
      <c r="D26" s="18">
        <v>523</v>
      </c>
      <c r="E26" s="17">
        <v>917</v>
      </c>
      <c r="F26" s="18">
        <v>394</v>
      </c>
      <c r="G26" s="18">
        <v>523</v>
      </c>
      <c r="H26" s="17">
        <v>0</v>
      </c>
      <c r="I26" s="18">
        <v>0</v>
      </c>
      <c r="J26" s="18">
        <v>0</v>
      </c>
    </row>
    <row r="27" spans="1:10">
      <c r="A27" s="8" t="s">
        <v>8</v>
      </c>
      <c r="B27" s="17">
        <v>1055</v>
      </c>
      <c r="C27" s="18">
        <v>738</v>
      </c>
      <c r="D27" s="18">
        <v>317</v>
      </c>
      <c r="E27" s="17">
        <v>1055</v>
      </c>
      <c r="F27" s="18">
        <v>738</v>
      </c>
      <c r="G27" s="18">
        <v>317</v>
      </c>
      <c r="H27" s="17">
        <v>0</v>
      </c>
      <c r="I27" s="18">
        <v>0</v>
      </c>
      <c r="J27" s="18">
        <v>0</v>
      </c>
    </row>
    <row r="28" spans="1:10">
      <c r="A28" s="8" t="s">
        <v>9</v>
      </c>
      <c r="B28" s="17">
        <v>615</v>
      </c>
      <c r="C28" s="18">
        <v>369</v>
      </c>
      <c r="D28" s="18">
        <v>246</v>
      </c>
      <c r="E28" s="17">
        <v>615</v>
      </c>
      <c r="F28" s="18">
        <v>369</v>
      </c>
      <c r="G28" s="18">
        <v>246</v>
      </c>
      <c r="H28" s="17">
        <v>0</v>
      </c>
      <c r="I28" s="18">
        <v>0</v>
      </c>
      <c r="J28" s="18">
        <v>0</v>
      </c>
    </row>
    <row r="29" spans="1:10">
      <c r="A29" s="8" t="s">
        <v>7</v>
      </c>
      <c r="B29" s="17">
        <v>2721</v>
      </c>
      <c r="C29" s="18">
        <v>1326</v>
      </c>
      <c r="D29" s="18">
        <v>1395</v>
      </c>
      <c r="E29" s="17">
        <v>2721</v>
      </c>
      <c r="F29" s="18">
        <v>1326</v>
      </c>
      <c r="G29" s="18">
        <v>1395</v>
      </c>
      <c r="H29" s="17">
        <v>0</v>
      </c>
      <c r="I29" s="18">
        <v>0</v>
      </c>
      <c r="J29" s="18">
        <v>0</v>
      </c>
    </row>
    <row r="30" spans="1:10">
      <c r="A30" s="15" t="s">
        <v>3</v>
      </c>
      <c r="B30" s="16">
        <v>13721</v>
      </c>
      <c r="C30" s="16">
        <v>6261</v>
      </c>
      <c r="D30" s="16">
        <v>7460</v>
      </c>
      <c r="E30" s="16">
        <v>11112</v>
      </c>
      <c r="F30" s="16">
        <v>5276</v>
      </c>
      <c r="G30" s="16">
        <v>5836</v>
      </c>
      <c r="H30" s="16">
        <v>2609</v>
      </c>
      <c r="I30" s="16">
        <v>985</v>
      </c>
      <c r="J30" s="16">
        <v>1624</v>
      </c>
    </row>
    <row r="31" spans="1:10">
      <c r="A31" s="8" t="s">
        <v>5</v>
      </c>
      <c r="B31" s="17">
        <v>7229</v>
      </c>
      <c r="C31" s="18">
        <v>3382</v>
      </c>
      <c r="D31" s="18">
        <v>3847</v>
      </c>
      <c r="E31" s="17">
        <v>6939</v>
      </c>
      <c r="F31" s="18">
        <v>3249</v>
      </c>
      <c r="G31" s="18">
        <v>3690</v>
      </c>
      <c r="H31" s="17">
        <v>290</v>
      </c>
      <c r="I31" s="18">
        <v>133</v>
      </c>
      <c r="J31" s="18">
        <v>157</v>
      </c>
    </row>
    <row r="32" spans="1:10">
      <c r="A32" s="8" t="s">
        <v>6</v>
      </c>
      <c r="B32" s="17">
        <v>2490</v>
      </c>
      <c r="C32" s="18">
        <v>1121</v>
      </c>
      <c r="D32" s="18">
        <v>1369</v>
      </c>
      <c r="E32" s="17">
        <v>1984</v>
      </c>
      <c r="F32" s="18">
        <v>901</v>
      </c>
      <c r="G32" s="18">
        <v>1083</v>
      </c>
      <c r="H32" s="17">
        <v>506</v>
      </c>
      <c r="I32" s="18">
        <v>220</v>
      </c>
      <c r="J32" s="18">
        <v>286</v>
      </c>
    </row>
    <row r="33" spans="1:10">
      <c r="A33" s="11" t="s">
        <v>10</v>
      </c>
      <c r="B33" s="19">
        <v>3560</v>
      </c>
      <c r="C33" s="20">
        <v>1502</v>
      </c>
      <c r="D33" s="20">
        <v>2058</v>
      </c>
      <c r="E33" s="19">
        <v>1747</v>
      </c>
      <c r="F33" s="20">
        <v>870</v>
      </c>
      <c r="G33" s="20">
        <v>877</v>
      </c>
      <c r="H33" s="19">
        <v>1813</v>
      </c>
      <c r="I33" s="20">
        <v>632</v>
      </c>
      <c r="J33" s="20">
        <v>1181</v>
      </c>
    </row>
    <row r="34" spans="1:10">
      <c r="A34" s="9" t="s">
        <v>8</v>
      </c>
      <c r="B34" s="21">
        <v>442</v>
      </c>
      <c r="C34" s="22">
        <v>256</v>
      </c>
      <c r="D34" s="22">
        <v>186</v>
      </c>
      <c r="E34" s="21">
        <v>442</v>
      </c>
      <c r="F34" s="22">
        <v>256</v>
      </c>
      <c r="G34" s="22">
        <v>186</v>
      </c>
      <c r="H34" s="21">
        <v>0</v>
      </c>
      <c r="I34" s="22">
        <v>0</v>
      </c>
      <c r="J34" s="22">
        <v>0</v>
      </c>
    </row>
    <row r="35" spans="1:10">
      <c r="A35" s="12" t="s">
        <v>11</v>
      </c>
      <c r="B35" s="13"/>
      <c r="C35" s="14"/>
      <c r="D35" s="14"/>
      <c r="E35" s="13"/>
      <c r="F35" s="14"/>
      <c r="G35" s="14"/>
      <c r="H35" s="13"/>
      <c r="I35" s="14"/>
      <c r="J35" s="14"/>
    </row>
  </sheetData>
  <mergeCells count="14">
    <mergeCell ref="K8:L8"/>
    <mergeCell ref="A4:J4"/>
    <mergeCell ref="A5:J5"/>
    <mergeCell ref="C8:D8"/>
    <mergeCell ref="I8:J8"/>
    <mergeCell ref="F8:G8"/>
    <mergeCell ref="B7:D7"/>
    <mergeCell ref="E7:G7"/>
    <mergeCell ref="H7:J7"/>
    <mergeCell ref="B8:B9"/>
    <mergeCell ref="E8:E9"/>
    <mergeCell ref="H8:H9"/>
    <mergeCell ref="A6:A9"/>
    <mergeCell ref="E6:J6"/>
  </mergeCell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L36"/>
  <sheetViews>
    <sheetView topLeftCell="A3" workbookViewId="0">
      <selection activeCell="A6" sqref="A6:J9"/>
    </sheetView>
  </sheetViews>
  <sheetFormatPr baseColWidth="10" defaultRowHeight="15"/>
  <cols>
    <col min="1" max="1" width="24.85546875" style="3" customWidth="1"/>
    <col min="2" max="16384" width="11.42578125" style="3"/>
  </cols>
  <sheetData>
    <row r="4" spans="1:12">
      <c r="A4" s="45"/>
      <c r="B4" s="45"/>
      <c r="C4" s="45"/>
      <c r="D4" s="45"/>
      <c r="E4" s="45"/>
      <c r="F4" s="45"/>
      <c r="G4" s="45"/>
      <c r="H4" s="45"/>
      <c r="I4" s="45"/>
      <c r="J4" s="45"/>
    </row>
    <row r="5" spans="1:12" ht="22.5" customHeight="1">
      <c r="A5" s="46" t="s">
        <v>23</v>
      </c>
      <c r="B5" s="46"/>
      <c r="C5" s="46"/>
      <c r="D5" s="46"/>
      <c r="E5" s="46"/>
      <c r="F5" s="46"/>
      <c r="G5" s="46"/>
      <c r="H5" s="46"/>
      <c r="I5" s="46"/>
      <c r="J5" s="46"/>
      <c r="K5" s="4"/>
    </row>
    <row r="6" spans="1:12" ht="15" customHeight="1">
      <c r="A6" s="51" t="s">
        <v>18</v>
      </c>
      <c r="B6" s="50"/>
      <c r="C6" s="50"/>
      <c r="D6" s="50"/>
      <c r="E6" s="52" t="s">
        <v>34</v>
      </c>
      <c r="F6" s="52"/>
      <c r="G6" s="52"/>
      <c r="H6" s="52"/>
      <c r="I6" s="52"/>
      <c r="J6" s="52"/>
      <c r="K6" s="4"/>
    </row>
    <row r="7" spans="1:12">
      <c r="A7" s="49"/>
      <c r="B7" s="41" t="s">
        <v>15</v>
      </c>
      <c r="C7" s="41"/>
      <c r="D7" s="41"/>
      <c r="E7" s="42" t="s">
        <v>14</v>
      </c>
      <c r="F7" s="42"/>
      <c r="G7" s="42"/>
      <c r="H7" s="42" t="s">
        <v>13</v>
      </c>
      <c r="I7" s="42"/>
      <c r="J7" s="42"/>
      <c r="K7" s="1"/>
      <c r="L7" s="1"/>
    </row>
    <row r="8" spans="1:12" ht="18.75" customHeight="1">
      <c r="A8" s="49"/>
      <c r="B8" s="43" t="s">
        <v>0</v>
      </c>
      <c r="C8" s="42" t="s">
        <v>4</v>
      </c>
      <c r="D8" s="42"/>
      <c r="E8" s="43" t="s">
        <v>0</v>
      </c>
      <c r="F8" s="38" t="s">
        <v>4</v>
      </c>
      <c r="G8" s="38"/>
      <c r="H8" s="43" t="s">
        <v>0</v>
      </c>
      <c r="I8" s="38" t="s">
        <v>4</v>
      </c>
      <c r="J8" s="38"/>
      <c r="K8" s="47"/>
      <c r="L8" s="47"/>
    </row>
    <row r="9" spans="1:12">
      <c r="A9" s="40"/>
      <c r="B9" s="44"/>
      <c r="C9" s="6" t="s">
        <v>19</v>
      </c>
      <c r="D9" s="6" t="s">
        <v>20</v>
      </c>
      <c r="E9" s="44"/>
      <c r="F9" s="6" t="s">
        <v>19</v>
      </c>
      <c r="G9" s="6" t="s">
        <v>20</v>
      </c>
      <c r="H9" s="44"/>
      <c r="I9" s="6" t="s">
        <v>19</v>
      </c>
      <c r="J9" s="6" t="s">
        <v>20</v>
      </c>
      <c r="K9" s="2"/>
      <c r="L9" s="2"/>
    </row>
    <row r="10" spans="1:12">
      <c r="A10" s="15" t="s">
        <v>12</v>
      </c>
      <c r="B10" s="16">
        <v>924737</v>
      </c>
      <c r="C10" s="16">
        <v>449108</v>
      </c>
      <c r="D10" s="16">
        <v>475629</v>
      </c>
      <c r="E10" s="16">
        <v>799530</v>
      </c>
      <c r="F10" s="16">
        <v>385678</v>
      </c>
      <c r="G10" s="16">
        <v>413852</v>
      </c>
      <c r="H10" s="16">
        <v>125207</v>
      </c>
      <c r="I10" s="16">
        <v>63430</v>
      </c>
      <c r="J10" s="16">
        <v>61777</v>
      </c>
    </row>
    <row r="11" spans="1:12">
      <c r="A11" s="8" t="s">
        <v>5</v>
      </c>
      <c r="B11" s="17">
        <v>316915</v>
      </c>
      <c r="C11" s="18">
        <v>153498</v>
      </c>
      <c r="D11" s="18">
        <v>163417</v>
      </c>
      <c r="E11" s="17">
        <v>287876</v>
      </c>
      <c r="F11" s="18">
        <v>138882</v>
      </c>
      <c r="G11" s="18">
        <v>148994</v>
      </c>
      <c r="H11" s="17">
        <v>29039</v>
      </c>
      <c r="I11" s="18">
        <v>14616</v>
      </c>
      <c r="J11" s="18">
        <v>14423</v>
      </c>
    </row>
    <row r="12" spans="1:12">
      <c r="A12" s="8" t="s">
        <v>6</v>
      </c>
      <c r="B12" s="17">
        <v>170017</v>
      </c>
      <c r="C12" s="18">
        <v>84326</v>
      </c>
      <c r="D12" s="18">
        <v>85691</v>
      </c>
      <c r="E12" s="17">
        <v>148270</v>
      </c>
      <c r="F12" s="18">
        <v>73330</v>
      </c>
      <c r="G12" s="18">
        <v>74940</v>
      </c>
      <c r="H12" s="17">
        <v>21747</v>
      </c>
      <c r="I12" s="18">
        <v>10996</v>
      </c>
      <c r="J12" s="18">
        <v>10751</v>
      </c>
    </row>
    <row r="13" spans="1:12">
      <c r="A13" s="8" t="s">
        <v>10</v>
      </c>
      <c r="B13" s="17">
        <v>380330</v>
      </c>
      <c r="C13" s="18">
        <v>178601</v>
      </c>
      <c r="D13" s="18">
        <v>201729</v>
      </c>
      <c r="E13" s="17">
        <v>307667</v>
      </c>
      <c r="F13" s="18">
        <v>141760</v>
      </c>
      <c r="G13" s="18">
        <v>165907</v>
      </c>
      <c r="H13" s="17">
        <v>72663</v>
      </c>
      <c r="I13" s="18">
        <v>36841</v>
      </c>
      <c r="J13" s="18">
        <v>35822</v>
      </c>
    </row>
    <row r="14" spans="1:12">
      <c r="A14" s="8" t="s">
        <v>8</v>
      </c>
      <c r="B14" s="17">
        <v>55728</v>
      </c>
      <c r="C14" s="18">
        <v>31644</v>
      </c>
      <c r="D14" s="18">
        <v>24084</v>
      </c>
      <c r="E14" s="17">
        <v>53982</v>
      </c>
      <c r="F14" s="18">
        <v>30676</v>
      </c>
      <c r="G14" s="18">
        <v>23306</v>
      </c>
      <c r="H14" s="17">
        <v>1746</v>
      </c>
      <c r="I14" s="18">
        <v>968</v>
      </c>
      <c r="J14" s="18">
        <v>778</v>
      </c>
    </row>
    <row r="15" spans="1:12">
      <c r="A15" s="8" t="s">
        <v>9</v>
      </c>
      <c r="B15" s="17">
        <v>1747</v>
      </c>
      <c r="C15" s="18">
        <v>1039</v>
      </c>
      <c r="D15" s="18">
        <v>708</v>
      </c>
      <c r="E15" s="17">
        <v>1735</v>
      </c>
      <c r="F15" s="18">
        <v>1030</v>
      </c>
      <c r="G15" s="18">
        <v>705</v>
      </c>
      <c r="H15" s="17">
        <v>12</v>
      </c>
      <c r="I15" s="18">
        <v>9</v>
      </c>
      <c r="J15" s="18">
        <v>3</v>
      </c>
    </row>
    <row r="16" spans="1:12">
      <c r="A16" s="8" t="s">
        <v>7</v>
      </c>
      <c r="B16" s="17">
        <v>0</v>
      </c>
      <c r="C16" s="18">
        <v>0</v>
      </c>
      <c r="D16" s="18">
        <v>0</v>
      </c>
      <c r="E16" s="17">
        <v>0</v>
      </c>
      <c r="F16" s="18">
        <v>0</v>
      </c>
      <c r="G16" s="18">
        <v>0</v>
      </c>
      <c r="H16" s="17">
        <v>0</v>
      </c>
      <c r="I16" s="18">
        <v>0</v>
      </c>
      <c r="J16" s="18">
        <v>0</v>
      </c>
    </row>
    <row r="17" spans="1:10">
      <c r="A17" s="15" t="s">
        <v>1</v>
      </c>
      <c r="B17" s="16">
        <v>743624</v>
      </c>
      <c r="C17" s="16">
        <v>359889</v>
      </c>
      <c r="D17" s="16">
        <v>383735</v>
      </c>
      <c r="E17" s="16">
        <v>629032</v>
      </c>
      <c r="F17" s="16">
        <v>301440</v>
      </c>
      <c r="G17" s="16">
        <v>327592</v>
      </c>
      <c r="H17" s="16">
        <v>114592</v>
      </c>
      <c r="I17" s="16">
        <v>58449</v>
      </c>
      <c r="J17" s="16">
        <v>56143</v>
      </c>
    </row>
    <row r="18" spans="1:10">
      <c r="A18" s="8" t="s">
        <v>5</v>
      </c>
      <c r="B18" s="17">
        <v>168789</v>
      </c>
      <c r="C18" s="18">
        <v>80590</v>
      </c>
      <c r="D18" s="18">
        <v>88199</v>
      </c>
      <c r="E18" s="17">
        <v>146886</v>
      </c>
      <c r="F18" s="18">
        <v>69447</v>
      </c>
      <c r="G18" s="18">
        <v>77439</v>
      </c>
      <c r="H18" s="17">
        <v>21903</v>
      </c>
      <c r="I18" s="18">
        <v>11143</v>
      </c>
      <c r="J18" s="18">
        <v>10760</v>
      </c>
    </row>
    <row r="19" spans="1:10">
      <c r="A19" s="8" t="s">
        <v>6</v>
      </c>
      <c r="B19" s="17">
        <v>149032</v>
      </c>
      <c r="C19" s="18">
        <v>73908</v>
      </c>
      <c r="D19" s="18">
        <v>75124</v>
      </c>
      <c r="E19" s="17">
        <v>128939</v>
      </c>
      <c r="F19" s="18">
        <v>63694</v>
      </c>
      <c r="G19" s="18">
        <v>65245</v>
      </c>
      <c r="H19" s="17">
        <v>20093</v>
      </c>
      <c r="I19" s="18">
        <v>10214</v>
      </c>
      <c r="J19" s="18">
        <v>9879</v>
      </c>
    </row>
    <row r="20" spans="1:10">
      <c r="A20" s="8" t="s">
        <v>10</v>
      </c>
      <c r="B20" s="17">
        <v>370795</v>
      </c>
      <c r="C20" s="18">
        <v>174258</v>
      </c>
      <c r="D20" s="18">
        <v>196537</v>
      </c>
      <c r="E20" s="17">
        <v>299957</v>
      </c>
      <c r="F20" s="18">
        <v>138143</v>
      </c>
      <c r="G20" s="18">
        <v>161814</v>
      </c>
      <c r="H20" s="17">
        <v>70838</v>
      </c>
      <c r="I20" s="18">
        <v>36115</v>
      </c>
      <c r="J20" s="18">
        <v>34723</v>
      </c>
    </row>
    <row r="21" spans="1:10">
      <c r="A21" s="8" t="s">
        <v>8</v>
      </c>
      <c r="B21" s="17">
        <v>54139</v>
      </c>
      <c r="C21" s="18">
        <v>30630</v>
      </c>
      <c r="D21" s="18">
        <v>23509</v>
      </c>
      <c r="E21" s="17">
        <v>52393</v>
      </c>
      <c r="F21" s="18">
        <v>29662</v>
      </c>
      <c r="G21" s="18">
        <v>22731</v>
      </c>
      <c r="H21" s="17">
        <v>1746</v>
      </c>
      <c r="I21" s="18">
        <v>968</v>
      </c>
      <c r="J21" s="18">
        <v>778</v>
      </c>
    </row>
    <row r="22" spans="1:10">
      <c r="A22" s="8" t="s">
        <v>9</v>
      </c>
      <c r="B22" s="17">
        <v>869</v>
      </c>
      <c r="C22" s="18">
        <v>503</v>
      </c>
      <c r="D22" s="18">
        <v>366</v>
      </c>
      <c r="E22" s="17">
        <v>857</v>
      </c>
      <c r="F22" s="18">
        <v>494</v>
      </c>
      <c r="G22" s="18">
        <v>363</v>
      </c>
      <c r="H22" s="17">
        <v>12</v>
      </c>
      <c r="I22" s="18">
        <v>9</v>
      </c>
      <c r="J22" s="18">
        <v>3</v>
      </c>
    </row>
    <row r="23" spans="1:10">
      <c r="A23" s="15" t="s">
        <v>2</v>
      </c>
      <c r="B23" s="16">
        <v>164647</v>
      </c>
      <c r="C23" s="16">
        <v>81737</v>
      </c>
      <c r="D23" s="16">
        <v>82910</v>
      </c>
      <c r="E23" s="16">
        <v>156803</v>
      </c>
      <c r="F23" s="16">
        <v>77910</v>
      </c>
      <c r="G23" s="16">
        <v>78893</v>
      </c>
      <c r="H23" s="16">
        <v>7844</v>
      </c>
      <c r="I23" s="16">
        <v>3827</v>
      </c>
      <c r="J23" s="16">
        <v>4017</v>
      </c>
    </row>
    <row r="24" spans="1:10">
      <c r="A24" s="8" t="s">
        <v>5</v>
      </c>
      <c r="B24" s="17">
        <v>140555</v>
      </c>
      <c r="C24" s="18">
        <v>69403</v>
      </c>
      <c r="D24" s="18">
        <v>71152</v>
      </c>
      <c r="E24" s="17">
        <v>133721</v>
      </c>
      <c r="F24" s="18">
        <v>66064</v>
      </c>
      <c r="G24" s="18">
        <v>67657</v>
      </c>
      <c r="H24" s="17">
        <v>6834</v>
      </c>
      <c r="I24" s="18">
        <v>3339</v>
      </c>
      <c r="J24" s="18">
        <v>3495</v>
      </c>
    </row>
    <row r="25" spans="1:10">
      <c r="A25" s="8" t="s">
        <v>6</v>
      </c>
      <c r="B25" s="17">
        <v>18200</v>
      </c>
      <c r="C25" s="18">
        <v>9133</v>
      </c>
      <c r="D25" s="18">
        <v>9067</v>
      </c>
      <c r="E25" s="17">
        <v>17218</v>
      </c>
      <c r="F25" s="18">
        <v>8657</v>
      </c>
      <c r="G25" s="18">
        <v>8561</v>
      </c>
      <c r="H25" s="17">
        <v>982</v>
      </c>
      <c r="I25" s="18">
        <v>476</v>
      </c>
      <c r="J25" s="18">
        <v>506</v>
      </c>
    </row>
    <row r="26" spans="1:10">
      <c r="A26" s="8" t="s">
        <v>16</v>
      </c>
      <c r="B26" s="17">
        <v>3852</v>
      </c>
      <c r="C26" s="18">
        <v>1880</v>
      </c>
      <c r="D26" s="18">
        <v>1972</v>
      </c>
      <c r="E26" s="17">
        <v>3824</v>
      </c>
      <c r="F26" s="18">
        <v>1868</v>
      </c>
      <c r="G26" s="18">
        <v>1956</v>
      </c>
      <c r="H26" s="17">
        <v>28</v>
      </c>
      <c r="I26" s="18">
        <v>12</v>
      </c>
      <c r="J26" s="18">
        <v>16</v>
      </c>
    </row>
    <row r="27" spans="1:10">
      <c r="A27" s="8" t="s">
        <v>8</v>
      </c>
      <c r="B27" s="17">
        <v>1162</v>
      </c>
      <c r="C27" s="18">
        <v>785</v>
      </c>
      <c r="D27" s="18">
        <v>377</v>
      </c>
      <c r="E27" s="17">
        <v>1162</v>
      </c>
      <c r="F27" s="18">
        <v>785</v>
      </c>
      <c r="G27" s="18">
        <v>377</v>
      </c>
      <c r="H27" s="17">
        <v>0</v>
      </c>
      <c r="I27" s="18">
        <v>0</v>
      </c>
      <c r="J27" s="18">
        <v>0</v>
      </c>
    </row>
    <row r="28" spans="1:10">
      <c r="A28" s="8" t="s">
        <v>9</v>
      </c>
      <c r="B28" s="17">
        <v>878</v>
      </c>
      <c r="C28" s="18">
        <v>536</v>
      </c>
      <c r="D28" s="18">
        <v>342</v>
      </c>
      <c r="E28" s="17">
        <v>878</v>
      </c>
      <c r="F28" s="18">
        <v>536</v>
      </c>
      <c r="G28" s="18">
        <v>342</v>
      </c>
      <c r="H28" s="17">
        <v>0</v>
      </c>
      <c r="I28" s="18">
        <v>0</v>
      </c>
      <c r="J28" s="18">
        <v>0</v>
      </c>
    </row>
    <row r="29" spans="1:10">
      <c r="A29" s="8" t="s">
        <v>7</v>
      </c>
      <c r="B29" s="17">
        <v>0</v>
      </c>
      <c r="C29" s="18">
        <v>0</v>
      </c>
      <c r="D29" s="18">
        <v>0</v>
      </c>
      <c r="E29" s="17">
        <v>0</v>
      </c>
      <c r="F29" s="18">
        <v>0</v>
      </c>
      <c r="G29" s="18">
        <v>0</v>
      </c>
      <c r="H29" s="17">
        <v>0</v>
      </c>
      <c r="I29" s="18">
        <v>0</v>
      </c>
      <c r="J29" s="18">
        <v>0</v>
      </c>
    </row>
    <row r="30" spans="1:10">
      <c r="A30" s="15" t="s">
        <v>3</v>
      </c>
      <c r="B30" s="16">
        <v>16466</v>
      </c>
      <c r="C30" s="16">
        <v>7482</v>
      </c>
      <c r="D30" s="16">
        <v>8984</v>
      </c>
      <c r="E30" s="16">
        <v>13695</v>
      </c>
      <c r="F30" s="16">
        <v>6328</v>
      </c>
      <c r="G30" s="16">
        <v>7367</v>
      </c>
      <c r="H30" s="16">
        <v>2771</v>
      </c>
      <c r="I30" s="16">
        <v>1154</v>
      </c>
      <c r="J30" s="16">
        <v>1617</v>
      </c>
    </row>
    <row r="31" spans="1:10">
      <c r="A31" s="8" t="s">
        <v>5</v>
      </c>
      <c r="B31" s="17">
        <v>7571</v>
      </c>
      <c r="C31" s="18">
        <v>3505</v>
      </c>
      <c r="D31" s="18">
        <v>4066</v>
      </c>
      <c r="E31" s="17">
        <v>7269</v>
      </c>
      <c r="F31" s="18">
        <v>3371</v>
      </c>
      <c r="G31" s="18">
        <v>3898</v>
      </c>
      <c r="H31" s="17">
        <v>302</v>
      </c>
      <c r="I31" s="18">
        <v>134</v>
      </c>
      <c r="J31" s="18">
        <v>168</v>
      </c>
    </row>
    <row r="32" spans="1:10">
      <c r="A32" s="8" t="s">
        <v>6</v>
      </c>
      <c r="B32" s="17">
        <v>2785</v>
      </c>
      <c r="C32" s="18">
        <v>1285</v>
      </c>
      <c r="D32" s="18">
        <v>1500</v>
      </c>
      <c r="E32" s="17">
        <v>2113</v>
      </c>
      <c r="F32" s="18">
        <v>979</v>
      </c>
      <c r="G32" s="18">
        <v>1134</v>
      </c>
      <c r="H32" s="17">
        <v>672</v>
      </c>
      <c r="I32" s="18">
        <v>306</v>
      </c>
      <c r="J32" s="18">
        <v>366</v>
      </c>
    </row>
    <row r="33" spans="1:10">
      <c r="A33" s="11" t="s">
        <v>10</v>
      </c>
      <c r="B33" s="19">
        <v>5683</v>
      </c>
      <c r="C33" s="20">
        <v>2463</v>
      </c>
      <c r="D33" s="20">
        <v>3220</v>
      </c>
      <c r="E33" s="19">
        <v>3886</v>
      </c>
      <c r="F33" s="20">
        <v>1749</v>
      </c>
      <c r="G33" s="20">
        <v>2137</v>
      </c>
      <c r="H33" s="19">
        <v>1797</v>
      </c>
      <c r="I33" s="20">
        <v>714</v>
      </c>
      <c r="J33" s="20">
        <v>1083</v>
      </c>
    </row>
    <row r="34" spans="1:10">
      <c r="A34" s="9" t="s">
        <v>8</v>
      </c>
      <c r="B34" s="21">
        <v>427</v>
      </c>
      <c r="C34" s="22">
        <v>229</v>
      </c>
      <c r="D34" s="22">
        <v>198</v>
      </c>
      <c r="E34" s="21">
        <v>427</v>
      </c>
      <c r="F34" s="22">
        <v>229</v>
      </c>
      <c r="G34" s="22">
        <v>198</v>
      </c>
      <c r="H34" s="21">
        <v>0</v>
      </c>
      <c r="I34" s="22">
        <v>0</v>
      </c>
      <c r="J34" s="22">
        <v>0</v>
      </c>
    </row>
    <row r="35" spans="1:10">
      <c r="A35" s="12" t="s">
        <v>11</v>
      </c>
      <c r="B35" s="13"/>
      <c r="C35" s="14"/>
      <c r="D35" s="14"/>
      <c r="E35" s="13"/>
      <c r="F35" s="14"/>
      <c r="G35" s="14"/>
      <c r="H35" s="13"/>
      <c r="I35" s="14"/>
      <c r="J35" s="14"/>
    </row>
    <row r="36" spans="1:10">
      <c r="A36" s="12" t="s">
        <v>17</v>
      </c>
    </row>
  </sheetData>
  <mergeCells count="14">
    <mergeCell ref="K8:L8"/>
    <mergeCell ref="A4:J4"/>
    <mergeCell ref="A5:J5"/>
    <mergeCell ref="H8:H9"/>
    <mergeCell ref="I8:J8"/>
    <mergeCell ref="B8:B9"/>
    <mergeCell ref="C8:D8"/>
    <mergeCell ref="E8:E9"/>
    <mergeCell ref="F8:G8"/>
    <mergeCell ref="B7:D7"/>
    <mergeCell ref="E7:G7"/>
    <mergeCell ref="H7:J7"/>
    <mergeCell ref="A6:A9"/>
    <mergeCell ref="E6:J6"/>
  </mergeCell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L38"/>
  <sheetViews>
    <sheetView topLeftCell="A4" workbookViewId="0">
      <selection activeCell="A6" sqref="A6:J9"/>
    </sheetView>
  </sheetViews>
  <sheetFormatPr baseColWidth="10" defaultRowHeight="15"/>
  <cols>
    <col min="1" max="1" width="20.140625" style="3" customWidth="1"/>
    <col min="2" max="10" width="11.42578125" style="3"/>
    <col min="11" max="11" width="11.42578125" style="3" customWidth="1"/>
    <col min="12" max="16384" width="11.42578125" style="3"/>
  </cols>
  <sheetData>
    <row r="4" spans="1:12">
      <c r="A4" s="48"/>
      <c r="B4" s="48"/>
      <c r="C4" s="48"/>
      <c r="D4" s="48"/>
      <c r="E4" s="48"/>
      <c r="F4" s="48"/>
      <c r="G4" s="48"/>
      <c r="H4" s="48"/>
      <c r="I4" s="48"/>
      <c r="J4" s="48"/>
    </row>
    <row r="5" spans="1:12" ht="27.75" customHeight="1">
      <c r="A5" s="46" t="s">
        <v>25</v>
      </c>
      <c r="B5" s="46"/>
      <c r="C5" s="46"/>
      <c r="D5" s="46"/>
      <c r="E5" s="46"/>
      <c r="F5" s="46"/>
      <c r="G5" s="46"/>
      <c r="H5" s="46"/>
      <c r="I5" s="46"/>
      <c r="J5" s="46"/>
      <c r="K5" s="4"/>
    </row>
    <row r="6" spans="1:12" ht="15" customHeight="1">
      <c r="A6" s="51" t="s">
        <v>18</v>
      </c>
      <c r="B6" s="50"/>
      <c r="C6" s="50"/>
      <c r="D6" s="50"/>
      <c r="E6" s="52" t="s">
        <v>34</v>
      </c>
      <c r="F6" s="52"/>
      <c r="G6" s="52"/>
      <c r="H6" s="52"/>
      <c r="I6" s="52"/>
      <c r="J6" s="52"/>
      <c r="K6" s="4"/>
    </row>
    <row r="7" spans="1:12">
      <c r="A7" s="49"/>
      <c r="B7" s="41" t="s">
        <v>15</v>
      </c>
      <c r="C7" s="41"/>
      <c r="D7" s="41"/>
      <c r="E7" s="42" t="s">
        <v>14</v>
      </c>
      <c r="F7" s="42"/>
      <c r="G7" s="42"/>
      <c r="H7" s="42" t="s">
        <v>13</v>
      </c>
      <c r="I7" s="42"/>
      <c r="J7" s="42"/>
      <c r="K7" s="1"/>
      <c r="L7" s="1"/>
    </row>
    <row r="8" spans="1:12" ht="18.75" customHeight="1">
      <c r="A8" s="49"/>
      <c r="B8" s="43" t="s">
        <v>0</v>
      </c>
      <c r="C8" s="42" t="s">
        <v>4</v>
      </c>
      <c r="D8" s="42"/>
      <c r="E8" s="43" t="s">
        <v>0</v>
      </c>
      <c r="F8" s="38" t="s">
        <v>4</v>
      </c>
      <c r="G8" s="38"/>
      <c r="H8" s="43" t="s">
        <v>0</v>
      </c>
      <c r="I8" s="38" t="s">
        <v>4</v>
      </c>
      <c r="J8" s="38"/>
      <c r="K8" s="47"/>
      <c r="L8" s="47"/>
    </row>
    <row r="9" spans="1:12">
      <c r="A9" s="40"/>
      <c r="B9" s="44"/>
      <c r="C9" s="6" t="s">
        <v>19</v>
      </c>
      <c r="D9" s="6" t="s">
        <v>20</v>
      </c>
      <c r="E9" s="44"/>
      <c r="F9" s="6" t="s">
        <v>19</v>
      </c>
      <c r="G9" s="6" t="s">
        <v>20</v>
      </c>
      <c r="H9" s="44"/>
      <c r="I9" s="6" t="s">
        <v>19</v>
      </c>
      <c r="J9" s="6" t="s">
        <v>20</v>
      </c>
      <c r="K9" s="2"/>
      <c r="L9" s="2"/>
    </row>
    <row r="10" spans="1:12">
      <c r="A10" s="15" t="s">
        <v>12</v>
      </c>
      <c r="B10" s="16">
        <v>575093</v>
      </c>
      <c r="C10" s="16">
        <v>270498</v>
      </c>
      <c r="D10" s="16">
        <v>304595</v>
      </c>
      <c r="E10" s="16">
        <v>504684</v>
      </c>
      <c r="F10" s="16">
        <v>236634</v>
      </c>
      <c r="G10" s="16">
        <v>268050</v>
      </c>
      <c r="H10" s="16">
        <v>70409</v>
      </c>
      <c r="I10" s="16">
        <v>33864</v>
      </c>
      <c r="J10" s="16">
        <v>36545</v>
      </c>
    </row>
    <row r="11" spans="1:12">
      <c r="A11" s="8" t="s">
        <v>5</v>
      </c>
      <c r="B11" s="17">
        <v>185673</v>
      </c>
      <c r="C11" s="18">
        <v>86562</v>
      </c>
      <c r="D11" s="18">
        <v>99111</v>
      </c>
      <c r="E11" s="17">
        <v>172891</v>
      </c>
      <c r="F11" s="18">
        <v>80412</v>
      </c>
      <c r="G11" s="18">
        <v>92479</v>
      </c>
      <c r="H11" s="17">
        <v>12782</v>
      </c>
      <c r="I11" s="18">
        <v>6150</v>
      </c>
      <c r="J11" s="18">
        <v>6632</v>
      </c>
    </row>
    <row r="12" spans="1:12">
      <c r="A12" s="8" t="s">
        <v>6</v>
      </c>
      <c r="B12" s="17">
        <v>101856</v>
      </c>
      <c r="C12" s="18">
        <v>49085</v>
      </c>
      <c r="D12" s="18">
        <v>52771</v>
      </c>
      <c r="E12" s="17">
        <v>87351</v>
      </c>
      <c r="F12" s="18">
        <v>42067</v>
      </c>
      <c r="G12" s="18">
        <v>45284</v>
      </c>
      <c r="H12" s="17">
        <v>14505</v>
      </c>
      <c r="I12" s="18">
        <v>7018</v>
      </c>
      <c r="J12" s="18">
        <v>7487</v>
      </c>
    </row>
    <row r="13" spans="1:12">
      <c r="A13" s="8" t="s">
        <v>10</v>
      </c>
      <c r="B13" s="17">
        <v>218412</v>
      </c>
      <c r="C13" s="18">
        <v>96346</v>
      </c>
      <c r="D13" s="18">
        <v>122066</v>
      </c>
      <c r="E13" s="17">
        <v>179496</v>
      </c>
      <c r="F13" s="18">
        <v>77986</v>
      </c>
      <c r="G13" s="18">
        <v>101510</v>
      </c>
      <c r="H13" s="17">
        <v>38916</v>
      </c>
      <c r="I13" s="18">
        <v>18360</v>
      </c>
      <c r="J13" s="18">
        <v>20556</v>
      </c>
    </row>
    <row r="14" spans="1:12">
      <c r="A14" s="8" t="s">
        <v>7</v>
      </c>
      <c r="B14" s="17">
        <v>3355</v>
      </c>
      <c r="C14" s="18">
        <v>1523</v>
      </c>
      <c r="D14" s="18">
        <v>1832</v>
      </c>
      <c r="E14" s="17">
        <v>2869</v>
      </c>
      <c r="F14" s="18">
        <v>1264</v>
      </c>
      <c r="G14" s="18">
        <v>1605</v>
      </c>
      <c r="H14" s="17">
        <v>486</v>
      </c>
      <c r="I14" s="18">
        <v>259</v>
      </c>
      <c r="J14" s="18">
        <v>227</v>
      </c>
    </row>
    <row r="15" spans="1:12">
      <c r="A15" s="8" t="s">
        <v>8</v>
      </c>
      <c r="B15" s="17">
        <v>63343</v>
      </c>
      <c r="C15" s="18">
        <v>35684</v>
      </c>
      <c r="D15" s="18">
        <v>27659</v>
      </c>
      <c r="E15" s="17">
        <v>59643</v>
      </c>
      <c r="F15" s="18">
        <v>33616</v>
      </c>
      <c r="G15" s="18">
        <v>26027</v>
      </c>
      <c r="H15" s="17">
        <v>3700</v>
      </c>
      <c r="I15" s="18">
        <v>2068</v>
      </c>
      <c r="J15" s="18">
        <v>1632</v>
      </c>
    </row>
    <row r="16" spans="1:12">
      <c r="A16" s="8" t="s">
        <v>9</v>
      </c>
      <c r="B16" s="17">
        <v>2454</v>
      </c>
      <c r="C16" s="18">
        <v>1298</v>
      </c>
      <c r="D16" s="18">
        <v>1156</v>
      </c>
      <c r="E16" s="17">
        <v>2434</v>
      </c>
      <c r="F16" s="18">
        <v>1289</v>
      </c>
      <c r="G16" s="18">
        <v>1145</v>
      </c>
      <c r="H16" s="17">
        <v>20</v>
      </c>
      <c r="I16" s="18">
        <v>9</v>
      </c>
      <c r="J16" s="18">
        <v>11</v>
      </c>
    </row>
    <row r="17" spans="1:10">
      <c r="A17" s="15" t="s">
        <v>1</v>
      </c>
      <c r="B17" s="16">
        <v>456956</v>
      </c>
      <c r="C17" s="16">
        <v>213895</v>
      </c>
      <c r="D17" s="16">
        <v>243061</v>
      </c>
      <c r="E17" s="16">
        <v>392506</v>
      </c>
      <c r="F17" s="16">
        <v>182617</v>
      </c>
      <c r="G17" s="16">
        <v>209889</v>
      </c>
      <c r="H17" s="16">
        <v>64450</v>
      </c>
      <c r="I17" s="16">
        <v>31278</v>
      </c>
      <c r="J17" s="16">
        <v>33172</v>
      </c>
    </row>
    <row r="18" spans="1:10">
      <c r="A18" s="8" t="s">
        <v>5</v>
      </c>
      <c r="B18" s="17">
        <v>91852</v>
      </c>
      <c r="C18" s="18">
        <v>41695</v>
      </c>
      <c r="D18" s="18">
        <v>50157</v>
      </c>
      <c r="E18" s="17">
        <v>82480</v>
      </c>
      <c r="F18" s="18">
        <v>37191</v>
      </c>
      <c r="G18" s="18">
        <v>45289</v>
      </c>
      <c r="H18" s="17">
        <v>9372</v>
      </c>
      <c r="I18" s="18">
        <v>4504</v>
      </c>
      <c r="J18" s="18">
        <v>4868</v>
      </c>
    </row>
    <row r="19" spans="1:10">
      <c r="A19" s="8" t="s">
        <v>6</v>
      </c>
      <c r="B19" s="17">
        <v>87806</v>
      </c>
      <c r="C19" s="18">
        <v>42165</v>
      </c>
      <c r="D19" s="18">
        <v>45641</v>
      </c>
      <c r="E19" s="17">
        <v>74503</v>
      </c>
      <c r="F19" s="18">
        <v>35690</v>
      </c>
      <c r="G19" s="18">
        <v>38813</v>
      </c>
      <c r="H19" s="17">
        <v>13303</v>
      </c>
      <c r="I19" s="18">
        <v>6475</v>
      </c>
      <c r="J19" s="18">
        <v>6828</v>
      </c>
    </row>
    <row r="20" spans="1:10">
      <c r="A20" s="8" t="s">
        <v>10</v>
      </c>
      <c r="B20" s="17">
        <v>212843</v>
      </c>
      <c r="C20" s="18">
        <v>94053</v>
      </c>
      <c r="D20" s="18">
        <v>118790</v>
      </c>
      <c r="E20" s="17">
        <v>175254</v>
      </c>
      <c r="F20" s="18">
        <v>76081</v>
      </c>
      <c r="G20" s="18">
        <v>99173</v>
      </c>
      <c r="H20" s="17">
        <v>37589</v>
      </c>
      <c r="I20" s="18">
        <v>17972</v>
      </c>
      <c r="J20" s="18">
        <v>19617</v>
      </c>
    </row>
    <row r="21" spans="1:10">
      <c r="A21" s="8" t="s">
        <v>7</v>
      </c>
      <c r="B21" s="17">
        <v>1158</v>
      </c>
      <c r="C21" s="18">
        <v>487</v>
      </c>
      <c r="D21" s="18">
        <v>671</v>
      </c>
      <c r="E21" s="17">
        <v>672</v>
      </c>
      <c r="F21" s="18">
        <v>228</v>
      </c>
      <c r="G21" s="18">
        <v>444</v>
      </c>
      <c r="H21" s="17">
        <v>486</v>
      </c>
      <c r="I21" s="18">
        <v>259</v>
      </c>
      <c r="J21" s="18">
        <v>227</v>
      </c>
    </row>
    <row r="22" spans="1:10">
      <c r="A22" s="8" t="s">
        <v>8</v>
      </c>
      <c r="B22" s="17">
        <v>61655</v>
      </c>
      <c r="C22" s="18">
        <v>34662</v>
      </c>
      <c r="D22" s="18">
        <v>26993</v>
      </c>
      <c r="E22" s="17">
        <v>57955</v>
      </c>
      <c r="F22" s="18">
        <v>32594</v>
      </c>
      <c r="G22" s="18">
        <v>25361</v>
      </c>
      <c r="H22" s="17">
        <v>3700</v>
      </c>
      <c r="I22" s="18">
        <v>2068</v>
      </c>
      <c r="J22" s="18">
        <v>1632</v>
      </c>
    </row>
    <row r="23" spans="1:10">
      <c r="A23" s="8" t="s">
        <v>9</v>
      </c>
      <c r="B23" s="17">
        <v>1642</v>
      </c>
      <c r="C23" s="18">
        <v>833</v>
      </c>
      <c r="D23" s="18">
        <v>809</v>
      </c>
      <c r="E23" s="17">
        <v>1642</v>
      </c>
      <c r="F23" s="18">
        <v>833</v>
      </c>
      <c r="G23" s="18">
        <v>809</v>
      </c>
      <c r="H23" s="17">
        <v>0</v>
      </c>
      <c r="I23" s="18">
        <v>0</v>
      </c>
      <c r="J23" s="18">
        <v>0</v>
      </c>
    </row>
    <row r="24" spans="1:10">
      <c r="A24" s="15" t="s">
        <v>2</v>
      </c>
      <c r="B24" s="16">
        <v>105094</v>
      </c>
      <c r="C24" s="16">
        <v>50905</v>
      </c>
      <c r="D24" s="16">
        <v>54189</v>
      </c>
      <c r="E24" s="16">
        <v>101061</v>
      </c>
      <c r="F24" s="16">
        <v>48970</v>
      </c>
      <c r="G24" s="16">
        <v>52091</v>
      </c>
      <c r="H24" s="16">
        <v>4033</v>
      </c>
      <c r="I24" s="16">
        <v>1935</v>
      </c>
      <c r="J24" s="16">
        <v>2098</v>
      </c>
    </row>
    <row r="25" spans="1:10">
      <c r="A25" s="8" t="s">
        <v>5</v>
      </c>
      <c r="B25" s="17">
        <v>89030</v>
      </c>
      <c r="C25" s="18">
        <v>42772</v>
      </c>
      <c r="D25" s="18">
        <v>46258</v>
      </c>
      <c r="E25" s="17">
        <v>85620</v>
      </c>
      <c r="F25" s="18">
        <v>41126</v>
      </c>
      <c r="G25" s="18">
        <v>44494</v>
      </c>
      <c r="H25" s="17">
        <v>3410</v>
      </c>
      <c r="I25" s="18">
        <v>1646</v>
      </c>
      <c r="J25" s="18">
        <v>1764</v>
      </c>
    </row>
    <row r="26" spans="1:10">
      <c r="A26" s="8" t="s">
        <v>6</v>
      </c>
      <c r="B26" s="17">
        <v>11557</v>
      </c>
      <c r="C26" s="18">
        <v>5762</v>
      </c>
      <c r="D26" s="18">
        <v>5795</v>
      </c>
      <c r="E26" s="17">
        <v>10954</v>
      </c>
      <c r="F26" s="18">
        <v>5482</v>
      </c>
      <c r="G26" s="18">
        <v>5472</v>
      </c>
      <c r="H26" s="17">
        <v>603</v>
      </c>
      <c r="I26" s="18">
        <v>280</v>
      </c>
      <c r="J26" s="18">
        <v>323</v>
      </c>
    </row>
    <row r="27" spans="1:10">
      <c r="A27" s="8" t="s">
        <v>24</v>
      </c>
      <c r="B27" s="17">
        <v>343</v>
      </c>
      <c r="C27" s="18">
        <v>133</v>
      </c>
      <c r="D27" s="18">
        <v>210</v>
      </c>
      <c r="E27" s="17">
        <v>343</v>
      </c>
      <c r="F27" s="18">
        <v>133</v>
      </c>
      <c r="G27" s="18">
        <v>210</v>
      </c>
      <c r="H27" s="17">
        <v>0</v>
      </c>
      <c r="I27" s="18">
        <v>0</v>
      </c>
      <c r="J27" s="18">
        <v>0</v>
      </c>
    </row>
    <row r="28" spans="1:10">
      <c r="A28" s="8" t="s">
        <v>7</v>
      </c>
      <c r="B28" s="17">
        <v>2127</v>
      </c>
      <c r="C28" s="18">
        <v>1008</v>
      </c>
      <c r="D28" s="18">
        <v>1119</v>
      </c>
      <c r="E28" s="17">
        <v>2127</v>
      </c>
      <c r="F28" s="18">
        <v>1008</v>
      </c>
      <c r="G28" s="18">
        <v>1119</v>
      </c>
      <c r="H28" s="17">
        <v>0</v>
      </c>
      <c r="I28" s="18">
        <v>0</v>
      </c>
      <c r="J28" s="18">
        <v>0</v>
      </c>
    </row>
    <row r="29" spans="1:10">
      <c r="A29" s="8" t="s">
        <v>8</v>
      </c>
      <c r="B29" s="17">
        <v>1225</v>
      </c>
      <c r="C29" s="18">
        <v>765</v>
      </c>
      <c r="D29" s="18">
        <v>460</v>
      </c>
      <c r="E29" s="17">
        <v>1225</v>
      </c>
      <c r="F29" s="18">
        <v>765</v>
      </c>
      <c r="G29" s="18">
        <v>460</v>
      </c>
      <c r="H29" s="17">
        <v>0</v>
      </c>
      <c r="I29" s="18">
        <v>0</v>
      </c>
      <c r="J29" s="18">
        <v>0</v>
      </c>
    </row>
    <row r="30" spans="1:10">
      <c r="A30" s="8" t="s">
        <v>9</v>
      </c>
      <c r="B30" s="17">
        <v>812</v>
      </c>
      <c r="C30" s="18">
        <v>465</v>
      </c>
      <c r="D30" s="18">
        <v>347</v>
      </c>
      <c r="E30" s="17">
        <v>792</v>
      </c>
      <c r="F30" s="18">
        <v>456</v>
      </c>
      <c r="G30" s="18">
        <v>336</v>
      </c>
      <c r="H30" s="17">
        <v>20</v>
      </c>
      <c r="I30" s="18">
        <v>9</v>
      </c>
      <c r="J30" s="18">
        <v>11</v>
      </c>
    </row>
    <row r="31" spans="1:10">
      <c r="A31" s="15" t="s">
        <v>3</v>
      </c>
      <c r="B31" s="16">
        <v>13043</v>
      </c>
      <c r="C31" s="16">
        <v>5698</v>
      </c>
      <c r="D31" s="16">
        <v>7345</v>
      </c>
      <c r="E31" s="16">
        <v>11117</v>
      </c>
      <c r="F31" s="16">
        <v>5047</v>
      </c>
      <c r="G31" s="16">
        <v>6070</v>
      </c>
      <c r="H31" s="16">
        <v>1926</v>
      </c>
      <c r="I31" s="16">
        <v>651</v>
      </c>
      <c r="J31" s="16">
        <v>1275</v>
      </c>
    </row>
    <row r="32" spans="1:10">
      <c r="A32" s="8" t="s">
        <v>5</v>
      </c>
      <c r="B32" s="17">
        <v>4791</v>
      </c>
      <c r="C32" s="18">
        <v>2095</v>
      </c>
      <c r="D32" s="18">
        <v>2696</v>
      </c>
      <c r="E32" s="17">
        <v>4791</v>
      </c>
      <c r="F32" s="18">
        <v>2095</v>
      </c>
      <c r="G32" s="18">
        <v>2696</v>
      </c>
      <c r="H32" s="17">
        <v>0</v>
      </c>
      <c r="I32" s="18">
        <v>0</v>
      </c>
      <c r="J32" s="18">
        <v>0</v>
      </c>
    </row>
    <row r="33" spans="1:10">
      <c r="A33" s="8" t="s">
        <v>6</v>
      </c>
      <c r="B33" s="17">
        <v>2493</v>
      </c>
      <c r="C33" s="18">
        <v>1158</v>
      </c>
      <c r="D33" s="18">
        <v>1335</v>
      </c>
      <c r="E33" s="17">
        <v>1894</v>
      </c>
      <c r="F33" s="18">
        <v>895</v>
      </c>
      <c r="G33" s="18">
        <v>999</v>
      </c>
      <c r="H33" s="17">
        <v>599</v>
      </c>
      <c r="I33" s="18">
        <v>263</v>
      </c>
      <c r="J33" s="18">
        <v>336</v>
      </c>
    </row>
    <row r="34" spans="1:10">
      <c r="A34" s="11" t="s">
        <v>10</v>
      </c>
      <c r="B34" s="19">
        <v>5226</v>
      </c>
      <c r="C34" s="20">
        <v>2160</v>
      </c>
      <c r="D34" s="20">
        <v>3066</v>
      </c>
      <c r="E34" s="19">
        <v>3899</v>
      </c>
      <c r="F34" s="20">
        <v>1772</v>
      </c>
      <c r="G34" s="20">
        <v>2127</v>
      </c>
      <c r="H34" s="19">
        <v>1327</v>
      </c>
      <c r="I34" s="20">
        <v>388</v>
      </c>
      <c r="J34" s="20">
        <v>939</v>
      </c>
    </row>
    <row r="35" spans="1:10">
      <c r="A35" s="11" t="s">
        <v>7</v>
      </c>
      <c r="B35" s="19">
        <v>70</v>
      </c>
      <c r="C35" s="20">
        <v>28</v>
      </c>
      <c r="D35" s="20">
        <v>42</v>
      </c>
      <c r="E35" s="19">
        <v>70</v>
      </c>
      <c r="F35" s="20">
        <v>28</v>
      </c>
      <c r="G35" s="20">
        <v>42</v>
      </c>
      <c r="H35" s="19">
        <v>0</v>
      </c>
      <c r="I35" s="20">
        <v>0</v>
      </c>
      <c r="J35" s="20">
        <v>0</v>
      </c>
    </row>
    <row r="36" spans="1:10">
      <c r="A36" s="9" t="s">
        <v>8</v>
      </c>
      <c r="B36" s="21">
        <v>463</v>
      </c>
      <c r="C36" s="22">
        <v>257</v>
      </c>
      <c r="D36" s="22">
        <v>206</v>
      </c>
      <c r="E36" s="21">
        <v>463</v>
      </c>
      <c r="F36" s="22">
        <v>257</v>
      </c>
      <c r="G36" s="22">
        <v>206</v>
      </c>
      <c r="H36" s="21">
        <v>0</v>
      </c>
      <c r="I36" s="22">
        <v>0</v>
      </c>
      <c r="J36" s="22">
        <v>0</v>
      </c>
    </row>
    <row r="37" spans="1:10">
      <c r="A37" s="12" t="s">
        <v>11</v>
      </c>
      <c r="B37" s="13"/>
      <c r="C37" s="14"/>
      <c r="D37" s="14"/>
      <c r="E37" s="13"/>
      <c r="F37" s="14"/>
      <c r="G37" s="14"/>
      <c r="H37" s="13"/>
      <c r="I37" s="14"/>
      <c r="J37" s="14"/>
    </row>
    <row r="38" spans="1:10">
      <c r="A38" s="23" t="s">
        <v>17</v>
      </c>
      <c r="B38" s="24"/>
      <c r="C38" s="24"/>
      <c r="D38" s="24"/>
      <c r="E38" s="24"/>
      <c r="F38" s="24"/>
      <c r="G38" s="24"/>
      <c r="H38" s="24"/>
      <c r="I38" s="24"/>
      <c r="J38" s="24"/>
    </row>
  </sheetData>
  <mergeCells count="14">
    <mergeCell ref="K8:L8"/>
    <mergeCell ref="I8:J8"/>
    <mergeCell ref="A4:J4"/>
    <mergeCell ref="A5:J5"/>
    <mergeCell ref="C8:D8"/>
    <mergeCell ref="F8:G8"/>
    <mergeCell ref="B7:D7"/>
    <mergeCell ref="E7:G7"/>
    <mergeCell ref="H7:J7"/>
    <mergeCell ref="B8:B9"/>
    <mergeCell ref="E8:E9"/>
    <mergeCell ref="H8:H9"/>
    <mergeCell ref="A6:A9"/>
    <mergeCell ref="E6:J6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L39"/>
  <sheetViews>
    <sheetView workbookViewId="0">
      <selection activeCell="A6" sqref="A6:J9"/>
    </sheetView>
  </sheetViews>
  <sheetFormatPr baseColWidth="10" defaultRowHeight="12.95" customHeight="1"/>
  <cols>
    <col min="1" max="1" width="20.140625" style="3" customWidth="1"/>
    <col min="2" max="10" width="11.42578125" style="3"/>
    <col min="11" max="11" width="11.42578125" style="3" customWidth="1"/>
    <col min="12" max="16384" width="11.42578125" style="3"/>
  </cols>
  <sheetData>
    <row r="4" spans="1:12" ht="12.95" customHeight="1">
      <c r="A4" s="45"/>
      <c r="B4" s="45"/>
      <c r="C4" s="45"/>
      <c r="D4" s="45"/>
      <c r="E4" s="45"/>
      <c r="F4" s="45"/>
      <c r="G4" s="45"/>
      <c r="H4" s="45"/>
      <c r="I4" s="45"/>
      <c r="J4" s="45"/>
    </row>
    <row r="5" spans="1:12" ht="29.25" customHeight="1">
      <c r="A5" s="46" t="s">
        <v>26</v>
      </c>
      <c r="B5" s="46"/>
      <c r="C5" s="46"/>
      <c r="D5" s="46"/>
      <c r="E5" s="46"/>
      <c r="F5" s="46"/>
      <c r="G5" s="46"/>
      <c r="H5" s="46"/>
      <c r="I5" s="46"/>
      <c r="J5" s="46"/>
      <c r="K5" s="4"/>
    </row>
    <row r="6" spans="1:12" ht="12.95" customHeight="1">
      <c r="A6" s="51" t="s">
        <v>18</v>
      </c>
      <c r="B6" s="50"/>
      <c r="C6" s="50"/>
      <c r="D6" s="50"/>
      <c r="E6" s="52" t="s">
        <v>34</v>
      </c>
      <c r="F6" s="52"/>
      <c r="G6" s="52"/>
      <c r="H6" s="52"/>
      <c r="I6" s="52"/>
      <c r="J6" s="52"/>
      <c r="K6" s="4"/>
    </row>
    <row r="7" spans="1:12" ht="15">
      <c r="A7" s="49"/>
      <c r="B7" s="41" t="s">
        <v>15</v>
      </c>
      <c r="C7" s="41"/>
      <c r="D7" s="41"/>
      <c r="E7" s="42" t="s">
        <v>14</v>
      </c>
      <c r="F7" s="42"/>
      <c r="G7" s="42"/>
      <c r="H7" s="42" t="s">
        <v>13</v>
      </c>
      <c r="I7" s="42"/>
      <c r="J7" s="42"/>
      <c r="K7" s="1"/>
      <c r="L7" s="1"/>
    </row>
    <row r="8" spans="1:12" ht="18.75" customHeight="1">
      <c r="A8" s="49"/>
      <c r="B8" s="43" t="s">
        <v>0</v>
      </c>
      <c r="C8" s="42" t="s">
        <v>4</v>
      </c>
      <c r="D8" s="42"/>
      <c r="E8" s="43" t="s">
        <v>0</v>
      </c>
      <c r="F8" s="38" t="s">
        <v>4</v>
      </c>
      <c r="G8" s="38"/>
      <c r="H8" s="43" t="s">
        <v>0</v>
      </c>
      <c r="I8" s="38" t="s">
        <v>4</v>
      </c>
      <c r="J8" s="38"/>
      <c r="K8" s="47"/>
      <c r="L8" s="47"/>
    </row>
    <row r="9" spans="1:12" ht="15">
      <c r="A9" s="40"/>
      <c r="B9" s="44"/>
      <c r="C9" s="6" t="s">
        <v>19</v>
      </c>
      <c r="D9" s="6" t="s">
        <v>20</v>
      </c>
      <c r="E9" s="44"/>
      <c r="F9" s="6" t="s">
        <v>19</v>
      </c>
      <c r="G9" s="6" t="s">
        <v>20</v>
      </c>
      <c r="H9" s="44"/>
      <c r="I9" s="6" t="s">
        <v>19</v>
      </c>
      <c r="J9" s="6" t="s">
        <v>20</v>
      </c>
      <c r="K9" s="2"/>
      <c r="L9" s="2"/>
    </row>
    <row r="10" spans="1:12" ht="12.95" customHeight="1">
      <c r="A10" s="15" t="s">
        <v>12</v>
      </c>
      <c r="B10" s="16">
        <v>578851</v>
      </c>
      <c r="C10" s="16">
        <v>272228</v>
      </c>
      <c r="D10" s="16">
        <v>306623</v>
      </c>
      <c r="E10" s="16">
        <v>510495</v>
      </c>
      <c r="F10" s="16">
        <v>239097</v>
      </c>
      <c r="G10" s="16">
        <v>271398</v>
      </c>
      <c r="H10" s="16">
        <v>68356</v>
      </c>
      <c r="I10" s="16">
        <v>33131</v>
      </c>
      <c r="J10" s="16">
        <v>35225</v>
      </c>
    </row>
    <row r="11" spans="1:12" ht="12.95" customHeight="1">
      <c r="A11" s="8" t="s">
        <v>5</v>
      </c>
      <c r="B11" s="17">
        <v>213818</v>
      </c>
      <c r="C11" s="18">
        <v>99333</v>
      </c>
      <c r="D11" s="18">
        <v>114485</v>
      </c>
      <c r="E11" s="17">
        <v>195854</v>
      </c>
      <c r="F11" s="18">
        <v>90810</v>
      </c>
      <c r="G11" s="18">
        <v>105044</v>
      </c>
      <c r="H11" s="17">
        <v>17964</v>
      </c>
      <c r="I11" s="18">
        <v>8523</v>
      </c>
      <c r="J11" s="18">
        <v>9441</v>
      </c>
    </row>
    <row r="12" spans="1:12" ht="12.95" customHeight="1">
      <c r="A12" s="8" t="s">
        <v>6</v>
      </c>
      <c r="B12" s="17">
        <v>122576</v>
      </c>
      <c r="C12" s="18">
        <v>58445</v>
      </c>
      <c r="D12" s="18">
        <v>64131</v>
      </c>
      <c r="E12" s="17">
        <v>102809</v>
      </c>
      <c r="F12" s="18">
        <v>48907</v>
      </c>
      <c r="G12" s="18">
        <v>53902</v>
      </c>
      <c r="H12" s="17">
        <v>19767</v>
      </c>
      <c r="I12" s="18">
        <v>9538</v>
      </c>
      <c r="J12" s="18">
        <v>10229</v>
      </c>
    </row>
    <row r="13" spans="1:12" ht="12.95" customHeight="1">
      <c r="A13" s="8" t="s">
        <v>10</v>
      </c>
      <c r="B13" s="17">
        <v>163030</v>
      </c>
      <c r="C13" s="18">
        <v>70797</v>
      </c>
      <c r="D13" s="18">
        <v>92233</v>
      </c>
      <c r="E13" s="17">
        <v>137445</v>
      </c>
      <c r="F13" s="18">
        <v>58558</v>
      </c>
      <c r="G13" s="18">
        <v>78887</v>
      </c>
      <c r="H13" s="17">
        <v>25585</v>
      </c>
      <c r="I13" s="18">
        <v>12239</v>
      </c>
      <c r="J13" s="18">
        <v>13346</v>
      </c>
    </row>
    <row r="14" spans="1:12" ht="12.95" customHeight="1">
      <c r="A14" s="8" t="s">
        <v>7</v>
      </c>
      <c r="B14" s="17">
        <v>3816</v>
      </c>
      <c r="C14" s="18">
        <v>1671</v>
      </c>
      <c r="D14" s="18">
        <v>2145</v>
      </c>
      <c r="E14" s="17">
        <v>3314</v>
      </c>
      <c r="F14" s="18">
        <v>1400</v>
      </c>
      <c r="G14" s="18">
        <v>1914</v>
      </c>
      <c r="H14" s="17">
        <v>502</v>
      </c>
      <c r="I14" s="18">
        <v>271</v>
      </c>
      <c r="J14" s="18">
        <v>231</v>
      </c>
    </row>
    <row r="15" spans="1:12" ht="12.95" customHeight="1">
      <c r="A15" s="8" t="s">
        <v>8</v>
      </c>
      <c r="B15" s="17">
        <v>73226</v>
      </c>
      <c r="C15" s="18">
        <v>40732</v>
      </c>
      <c r="D15" s="18">
        <v>32494</v>
      </c>
      <c r="E15" s="17">
        <v>68737</v>
      </c>
      <c r="F15" s="18">
        <v>38204</v>
      </c>
      <c r="G15" s="18">
        <v>30533</v>
      </c>
      <c r="H15" s="17">
        <v>4489</v>
      </c>
      <c r="I15" s="18">
        <v>2528</v>
      </c>
      <c r="J15" s="18">
        <v>1961</v>
      </c>
    </row>
    <row r="16" spans="1:12" ht="12.95" customHeight="1">
      <c r="A16" s="8" t="s">
        <v>9</v>
      </c>
      <c r="B16" s="17">
        <v>2385</v>
      </c>
      <c r="C16" s="18">
        <v>1250</v>
      </c>
      <c r="D16" s="18">
        <v>1135</v>
      </c>
      <c r="E16" s="17">
        <v>2336</v>
      </c>
      <c r="F16" s="18">
        <v>1218</v>
      </c>
      <c r="G16" s="18">
        <v>1118</v>
      </c>
      <c r="H16" s="17">
        <v>49</v>
      </c>
      <c r="I16" s="18">
        <v>32</v>
      </c>
      <c r="J16" s="18">
        <v>17</v>
      </c>
    </row>
    <row r="17" spans="1:10" ht="12.95" customHeight="1">
      <c r="A17" s="15" t="s">
        <v>1</v>
      </c>
      <c r="B17" s="16">
        <v>455246</v>
      </c>
      <c r="C17" s="16">
        <v>213157</v>
      </c>
      <c r="D17" s="16">
        <v>242089</v>
      </c>
      <c r="E17" s="16">
        <v>393302</v>
      </c>
      <c r="F17" s="16">
        <v>182960</v>
      </c>
      <c r="G17" s="16">
        <v>210342</v>
      </c>
      <c r="H17" s="16">
        <v>61944</v>
      </c>
      <c r="I17" s="16">
        <v>30197</v>
      </c>
      <c r="J17" s="16">
        <v>31747</v>
      </c>
    </row>
    <row r="18" spans="1:10" ht="12.95" customHeight="1">
      <c r="A18" s="8" t="s">
        <v>5</v>
      </c>
      <c r="B18" s="17">
        <v>115324</v>
      </c>
      <c r="C18" s="18">
        <v>52236</v>
      </c>
      <c r="D18" s="18">
        <v>63088</v>
      </c>
      <c r="E18" s="17">
        <v>101655</v>
      </c>
      <c r="F18" s="18">
        <v>45694</v>
      </c>
      <c r="G18" s="18">
        <v>55961</v>
      </c>
      <c r="H18" s="17">
        <v>13669</v>
      </c>
      <c r="I18" s="18">
        <v>6542</v>
      </c>
      <c r="J18" s="18">
        <v>7127</v>
      </c>
    </row>
    <row r="19" spans="1:10" ht="12.95" customHeight="1">
      <c r="A19" s="8" t="s">
        <v>6</v>
      </c>
      <c r="B19" s="17">
        <v>107136</v>
      </c>
      <c r="C19" s="18">
        <v>51031</v>
      </c>
      <c r="D19" s="18">
        <v>56105</v>
      </c>
      <c r="E19" s="17">
        <v>88860</v>
      </c>
      <c r="F19" s="18">
        <v>42158</v>
      </c>
      <c r="G19" s="18">
        <v>46702</v>
      </c>
      <c r="H19" s="17">
        <v>18276</v>
      </c>
      <c r="I19" s="18">
        <v>8873</v>
      </c>
      <c r="J19" s="18">
        <v>9403</v>
      </c>
    </row>
    <row r="20" spans="1:10" ht="12.95" customHeight="1">
      <c r="A20" s="8" t="s">
        <v>10</v>
      </c>
      <c r="B20" s="17">
        <v>158306</v>
      </c>
      <c r="C20" s="18">
        <v>68813</v>
      </c>
      <c r="D20" s="18">
        <v>89493</v>
      </c>
      <c r="E20" s="17">
        <v>133299</v>
      </c>
      <c r="F20" s="18">
        <v>56830</v>
      </c>
      <c r="G20" s="18">
        <v>76469</v>
      </c>
      <c r="H20" s="17">
        <v>25007</v>
      </c>
      <c r="I20" s="18">
        <v>11983</v>
      </c>
      <c r="J20" s="18">
        <v>13024</v>
      </c>
    </row>
    <row r="21" spans="1:10" ht="12.95" customHeight="1">
      <c r="A21" s="8" t="s">
        <v>7</v>
      </c>
      <c r="B21" s="17">
        <v>1369</v>
      </c>
      <c r="C21" s="18">
        <v>568</v>
      </c>
      <c r="D21" s="18">
        <v>801</v>
      </c>
      <c r="E21" s="17">
        <v>867</v>
      </c>
      <c r="F21" s="18">
        <v>297</v>
      </c>
      <c r="G21" s="18">
        <v>570</v>
      </c>
      <c r="H21" s="17">
        <v>502</v>
      </c>
      <c r="I21" s="18">
        <v>271</v>
      </c>
      <c r="J21" s="18">
        <v>231</v>
      </c>
    </row>
    <row r="22" spans="1:10" ht="12.95" customHeight="1">
      <c r="A22" s="8" t="s">
        <v>8</v>
      </c>
      <c r="B22" s="17">
        <v>71573</v>
      </c>
      <c r="C22" s="18">
        <v>39733</v>
      </c>
      <c r="D22" s="18">
        <v>31840</v>
      </c>
      <c r="E22" s="17">
        <v>67084</v>
      </c>
      <c r="F22" s="18">
        <v>37205</v>
      </c>
      <c r="G22" s="18">
        <v>29879</v>
      </c>
      <c r="H22" s="17">
        <v>4489</v>
      </c>
      <c r="I22" s="18">
        <v>2528</v>
      </c>
      <c r="J22" s="18">
        <v>1961</v>
      </c>
    </row>
    <row r="23" spans="1:10" ht="12.95" customHeight="1">
      <c r="A23" s="8" t="s">
        <v>9</v>
      </c>
      <c r="B23" s="17">
        <v>1538</v>
      </c>
      <c r="C23" s="18">
        <v>776</v>
      </c>
      <c r="D23" s="18">
        <v>762</v>
      </c>
      <c r="E23" s="17">
        <v>1537</v>
      </c>
      <c r="F23" s="18">
        <v>776</v>
      </c>
      <c r="G23" s="18">
        <v>761</v>
      </c>
      <c r="H23" s="17">
        <v>1</v>
      </c>
      <c r="I23" s="18">
        <v>0</v>
      </c>
      <c r="J23" s="18">
        <v>1</v>
      </c>
    </row>
    <row r="24" spans="1:10" ht="12.95" customHeight="1">
      <c r="A24" s="15" t="s">
        <v>2</v>
      </c>
      <c r="B24" s="16">
        <v>110067</v>
      </c>
      <c r="C24" s="16">
        <v>53074</v>
      </c>
      <c r="D24" s="16">
        <v>56993</v>
      </c>
      <c r="E24" s="16">
        <v>105294</v>
      </c>
      <c r="F24" s="16">
        <v>50846</v>
      </c>
      <c r="G24" s="16">
        <v>54448</v>
      </c>
      <c r="H24" s="16">
        <v>4773</v>
      </c>
      <c r="I24" s="16">
        <v>2228</v>
      </c>
      <c r="J24" s="16">
        <v>2545</v>
      </c>
    </row>
    <row r="25" spans="1:10" ht="12.95" customHeight="1">
      <c r="A25" s="8" t="s">
        <v>5</v>
      </c>
      <c r="B25" s="17">
        <v>92792</v>
      </c>
      <c r="C25" s="18">
        <v>44544</v>
      </c>
      <c r="D25" s="18">
        <v>48248</v>
      </c>
      <c r="E25" s="17">
        <v>88813</v>
      </c>
      <c r="F25" s="18">
        <v>42698</v>
      </c>
      <c r="G25" s="18">
        <v>46115</v>
      </c>
      <c r="H25" s="17">
        <v>3979</v>
      </c>
      <c r="I25" s="18">
        <v>1846</v>
      </c>
      <c r="J25" s="18">
        <v>2133</v>
      </c>
    </row>
    <row r="26" spans="1:10" ht="12.95" customHeight="1">
      <c r="A26" s="8" t="s">
        <v>6</v>
      </c>
      <c r="B26" s="17">
        <v>12533</v>
      </c>
      <c r="C26" s="18">
        <v>6112</v>
      </c>
      <c r="D26" s="18">
        <v>6421</v>
      </c>
      <c r="E26" s="17">
        <v>11780</v>
      </c>
      <c r="F26" s="18">
        <v>5755</v>
      </c>
      <c r="G26" s="18">
        <v>6025</v>
      </c>
      <c r="H26" s="17">
        <v>753</v>
      </c>
      <c r="I26" s="18">
        <v>357</v>
      </c>
      <c r="J26" s="18">
        <v>396</v>
      </c>
    </row>
    <row r="27" spans="1:10" ht="12.95" customHeight="1">
      <c r="A27" s="8" t="s">
        <v>24</v>
      </c>
      <c r="B27" s="17">
        <v>326</v>
      </c>
      <c r="C27" s="18">
        <v>128</v>
      </c>
      <c r="D27" s="18">
        <v>198</v>
      </c>
      <c r="E27" s="17">
        <v>326</v>
      </c>
      <c r="F27" s="18">
        <v>128</v>
      </c>
      <c r="G27" s="18">
        <v>198</v>
      </c>
      <c r="H27" s="17">
        <v>0</v>
      </c>
      <c r="I27" s="18">
        <v>0</v>
      </c>
      <c r="J27" s="18">
        <v>0</v>
      </c>
    </row>
    <row r="28" spans="1:10" ht="12.95" customHeight="1">
      <c r="A28" s="8" t="s">
        <v>7</v>
      </c>
      <c r="B28" s="17">
        <v>2385</v>
      </c>
      <c r="C28" s="18">
        <v>1081</v>
      </c>
      <c r="D28" s="18">
        <v>1304</v>
      </c>
      <c r="E28" s="17">
        <v>2385</v>
      </c>
      <c r="F28" s="18">
        <v>1081</v>
      </c>
      <c r="G28" s="18">
        <v>1304</v>
      </c>
      <c r="H28" s="17">
        <v>0</v>
      </c>
      <c r="I28" s="18">
        <v>0</v>
      </c>
      <c r="J28" s="18">
        <v>0</v>
      </c>
    </row>
    <row r="29" spans="1:10" ht="12.95" customHeight="1">
      <c r="A29" s="8" t="s">
        <v>8</v>
      </c>
      <c r="B29" s="17">
        <v>1202</v>
      </c>
      <c r="C29" s="18">
        <v>749</v>
      </c>
      <c r="D29" s="18">
        <v>453</v>
      </c>
      <c r="E29" s="17">
        <v>1202</v>
      </c>
      <c r="F29" s="18">
        <v>749</v>
      </c>
      <c r="G29" s="18">
        <v>453</v>
      </c>
      <c r="H29" s="17">
        <v>0</v>
      </c>
      <c r="I29" s="18">
        <v>0</v>
      </c>
      <c r="J29" s="18">
        <v>0</v>
      </c>
    </row>
    <row r="30" spans="1:10" ht="12.95" customHeight="1">
      <c r="A30" s="8" t="s">
        <v>9</v>
      </c>
      <c r="B30" s="17">
        <v>829</v>
      </c>
      <c r="C30" s="18">
        <v>460</v>
      </c>
      <c r="D30" s="18">
        <v>369</v>
      </c>
      <c r="E30" s="17">
        <v>788</v>
      </c>
      <c r="F30" s="18">
        <v>435</v>
      </c>
      <c r="G30" s="18">
        <v>353</v>
      </c>
      <c r="H30" s="17">
        <v>41</v>
      </c>
      <c r="I30" s="18">
        <v>25</v>
      </c>
      <c r="J30" s="18">
        <v>16</v>
      </c>
    </row>
    <row r="31" spans="1:10" ht="12.95" customHeight="1">
      <c r="A31" s="15" t="s">
        <v>3</v>
      </c>
      <c r="B31" s="16">
        <v>13538</v>
      </c>
      <c r="C31" s="16">
        <v>5997</v>
      </c>
      <c r="D31" s="16">
        <v>7541</v>
      </c>
      <c r="E31" s="16">
        <v>11899</v>
      </c>
      <c r="F31" s="16">
        <v>5291</v>
      </c>
      <c r="G31" s="16">
        <v>6608</v>
      </c>
      <c r="H31" s="16">
        <v>1639</v>
      </c>
      <c r="I31" s="16">
        <v>706</v>
      </c>
      <c r="J31" s="16">
        <v>933</v>
      </c>
    </row>
    <row r="32" spans="1:10" ht="12.95" customHeight="1">
      <c r="A32" s="8" t="s">
        <v>5</v>
      </c>
      <c r="B32" s="17">
        <v>5702</v>
      </c>
      <c r="C32" s="18">
        <v>2553</v>
      </c>
      <c r="D32" s="18">
        <v>3149</v>
      </c>
      <c r="E32" s="17">
        <v>5386</v>
      </c>
      <c r="F32" s="18">
        <v>2418</v>
      </c>
      <c r="G32" s="18">
        <v>2968</v>
      </c>
      <c r="H32" s="17">
        <v>316</v>
      </c>
      <c r="I32" s="18">
        <v>135</v>
      </c>
      <c r="J32" s="18">
        <v>181</v>
      </c>
    </row>
    <row r="33" spans="1:10" ht="12.95" customHeight="1">
      <c r="A33" s="8" t="s">
        <v>6</v>
      </c>
      <c r="B33" s="17">
        <v>2907</v>
      </c>
      <c r="C33" s="18">
        <v>1302</v>
      </c>
      <c r="D33" s="18">
        <v>1605</v>
      </c>
      <c r="E33" s="17">
        <v>2169</v>
      </c>
      <c r="F33" s="18">
        <v>994</v>
      </c>
      <c r="G33" s="18">
        <v>1175</v>
      </c>
      <c r="H33" s="17">
        <v>738</v>
      </c>
      <c r="I33" s="18">
        <v>308</v>
      </c>
      <c r="J33" s="18">
        <v>430</v>
      </c>
    </row>
    <row r="34" spans="1:10" ht="12.95" customHeight="1">
      <c r="A34" s="11" t="s">
        <v>10</v>
      </c>
      <c r="B34" s="19">
        <v>4398</v>
      </c>
      <c r="C34" s="20">
        <v>1856</v>
      </c>
      <c r="D34" s="20">
        <v>2542</v>
      </c>
      <c r="E34" s="19">
        <v>3820</v>
      </c>
      <c r="F34" s="20">
        <v>1600</v>
      </c>
      <c r="G34" s="20">
        <v>2220</v>
      </c>
      <c r="H34" s="19">
        <v>578</v>
      </c>
      <c r="I34" s="20">
        <v>256</v>
      </c>
      <c r="J34" s="20">
        <v>322</v>
      </c>
    </row>
    <row r="35" spans="1:10" ht="12.95" customHeight="1">
      <c r="A35" s="11" t="s">
        <v>7</v>
      </c>
      <c r="B35" s="19">
        <v>62</v>
      </c>
      <c r="C35" s="20">
        <v>22</v>
      </c>
      <c r="D35" s="20">
        <v>40</v>
      </c>
      <c r="E35" s="19">
        <v>62</v>
      </c>
      <c r="F35" s="20">
        <v>22</v>
      </c>
      <c r="G35" s="20">
        <v>40</v>
      </c>
      <c r="H35" s="19">
        <v>0</v>
      </c>
      <c r="I35" s="20">
        <v>0</v>
      </c>
      <c r="J35" s="20">
        <v>0</v>
      </c>
    </row>
    <row r="36" spans="1:10" ht="12.95" customHeight="1">
      <c r="A36" s="11" t="s">
        <v>8</v>
      </c>
      <c r="B36" s="19">
        <v>451</v>
      </c>
      <c r="C36" s="20">
        <v>250</v>
      </c>
      <c r="D36" s="20">
        <v>201</v>
      </c>
      <c r="E36" s="19">
        <v>451</v>
      </c>
      <c r="F36" s="20">
        <v>250</v>
      </c>
      <c r="G36" s="20">
        <v>201</v>
      </c>
      <c r="H36" s="19">
        <v>0</v>
      </c>
      <c r="I36" s="20">
        <v>0</v>
      </c>
      <c r="J36" s="20">
        <v>0</v>
      </c>
    </row>
    <row r="37" spans="1:10" ht="12.95" customHeight="1">
      <c r="A37" s="9" t="s">
        <v>9</v>
      </c>
      <c r="B37" s="21">
        <v>18</v>
      </c>
      <c r="C37" s="22">
        <v>14</v>
      </c>
      <c r="D37" s="22">
        <v>4</v>
      </c>
      <c r="E37" s="21">
        <v>11</v>
      </c>
      <c r="F37" s="22">
        <v>7</v>
      </c>
      <c r="G37" s="22">
        <v>4</v>
      </c>
      <c r="H37" s="21">
        <v>7</v>
      </c>
      <c r="I37" s="22">
        <v>7</v>
      </c>
      <c r="J37" s="22">
        <v>0</v>
      </c>
    </row>
    <row r="38" spans="1:10" ht="12.95" customHeight="1">
      <c r="A38" s="12" t="s">
        <v>11</v>
      </c>
      <c r="B38" s="13"/>
      <c r="C38" s="14"/>
      <c r="D38" s="14"/>
      <c r="E38" s="13"/>
      <c r="F38" s="14"/>
      <c r="G38" s="14"/>
      <c r="H38" s="13"/>
      <c r="I38" s="14"/>
      <c r="J38" s="14"/>
    </row>
    <row r="39" spans="1:10" ht="12.95" customHeight="1">
      <c r="A39" s="23" t="s">
        <v>17</v>
      </c>
      <c r="B39" s="24"/>
      <c r="C39" s="24"/>
      <c r="D39" s="24"/>
      <c r="E39" s="24"/>
      <c r="F39" s="24"/>
      <c r="G39" s="24"/>
      <c r="H39" s="24"/>
      <c r="I39" s="24"/>
      <c r="J39" s="24"/>
    </row>
  </sheetData>
  <mergeCells count="14">
    <mergeCell ref="K8:L8"/>
    <mergeCell ref="C8:D8"/>
    <mergeCell ref="F8:G8"/>
    <mergeCell ref="I8:J8"/>
    <mergeCell ref="A4:J4"/>
    <mergeCell ref="A5:J5"/>
    <mergeCell ref="B7:D7"/>
    <mergeCell ref="E7:G7"/>
    <mergeCell ref="H7:J7"/>
    <mergeCell ref="B8:B9"/>
    <mergeCell ref="E8:E9"/>
    <mergeCell ref="H8:H9"/>
    <mergeCell ref="A6:A9"/>
    <mergeCell ref="E6:J6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L39"/>
  <sheetViews>
    <sheetView topLeftCell="A5" workbookViewId="0">
      <selection activeCell="A6" sqref="A6:J9"/>
    </sheetView>
  </sheetViews>
  <sheetFormatPr baseColWidth="10" defaultRowHeight="12.95" customHeight="1"/>
  <cols>
    <col min="1" max="1" width="20.140625" style="3" customWidth="1"/>
    <col min="2" max="10" width="11.42578125" style="3"/>
    <col min="11" max="11" width="11.42578125" style="3" customWidth="1"/>
    <col min="12" max="16384" width="11.42578125" style="3"/>
  </cols>
  <sheetData>
    <row r="4" spans="1:12" ht="15">
      <c r="A4" s="45"/>
      <c r="B4" s="45"/>
      <c r="C4" s="45"/>
      <c r="D4" s="45"/>
      <c r="E4" s="45"/>
      <c r="F4" s="45"/>
      <c r="G4" s="45"/>
      <c r="H4" s="45"/>
      <c r="I4" s="45"/>
      <c r="J4" s="45"/>
    </row>
    <row r="5" spans="1:12" ht="26.25" customHeight="1">
      <c r="A5" s="46" t="s">
        <v>27</v>
      </c>
      <c r="B5" s="46"/>
      <c r="C5" s="46"/>
      <c r="D5" s="46"/>
      <c r="E5" s="46"/>
      <c r="F5" s="46"/>
      <c r="G5" s="46"/>
      <c r="H5" s="46"/>
      <c r="I5" s="46"/>
      <c r="J5" s="46"/>
      <c r="K5" s="4"/>
    </row>
    <row r="6" spans="1:12" ht="15">
      <c r="A6" s="51" t="s">
        <v>18</v>
      </c>
      <c r="B6" s="50"/>
      <c r="C6" s="50"/>
      <c r="D6" s="50"/>
      <c r="E6" s="52" t="s">
        <v>34</v>
      </c>
      <c r="F6" s="52"/>
      <c r="G6" s="52"/>
      <c r="H6" s="52"/>
      <c r="I6" s="52"/>
      <c r="J6" s="52"/>
      <c r="K6" s="4"/>
    </row>
    <row r="7" spans="1:12" ht="15">
      <c r="A7" s="49"/>
      <c r="B7" s="41" t="s">
        <v>15</v>
      </c>
      <c r="C7" s="41"/>
      <c r="D7" s="41"/>
      <c r="E7" s="42" t="s">
        <v>14</v>
      </c>
      <c r="F7" s="42"/>
      <c r="G7" s="42"/>
      <c r="H7" s="42" t="s">
        <v>13</v>
      </c>
      <c r="I7" s="42"/>
      <c r="J7" s="42"/>
      <c r="K7" s="1"/>
      <c r="L7" s="1"/>
    </row>
    <row r="8" spans="1:12" ht="18.75" customHeight="1">
      <c r="A8" s="49"/>
      <c r="B8" s="43" t="s">
        <v>0</v>
      </c>
      <c r="C8" s="42" t="s">
        <v>4</v>
      </c>
      <c r="D8" s="42"/>
      <c r="E8" s="43" t="s">
        <v>0</v>
      </c>
      <c r="F8" s="38" t="s">
        <v>4</v>
      </c>
      <c r="G8" s="38"/>
      <c r="H8" s="43" t="s">
        <v>0</v>
      </c>
      <c r="I8" s="38" t="s">
        <v>4</v>
      </c>
      <c r="J8" s="38"/>
      <c r="K8" s="47"/>
      <c r="L8" s="47"/>
    </row>
    <row r="9" spans="1:12" ht="15">
      <c r="A9" s="40"/>
      <c r="B9" s="44"/>
      <c r="C9" s="6" t="s">
        <v>19</v>
      </c>
      <c r="D9" s="6" t="s">
        <v>20</v>
      </c>
      <c r="E9" s="44"/>
      <c r="F9" s="6" t="s">
        <v>19</v>
      </c>
      <c r="G9" s="6" t="s">
        <v>20</v>
      </c>
      <c r="H9" s="44"/>
      <c r="I9" s="6" t="s">
        <v>19</v>
      </c>
      <c r="J9" s="6" t="s">
        <v>20</v>
      </c>
      <c r="K9" s="2"/>
      <c r="L9" s="2"/>
    </row>
    <row r="10" spans="1:12" ht="15">
      <c r="A10" s="15" t="s">
        <v>12</v>
      </c>
      <c r="B10" s="16">
        <v>582271</v>
      </c>
      <c r="C10" s="16">
        <v>274129</v>
      </c>
      <c r="D10" s="16">
        <v>308142</v>
      </c>
      <c r="E10" s="16">
        <v>513666</v>
      </c>
      <c r="F10" s="16">
        <v>240786</v>
      </c>
      <c r="G10" s="16">
        <v>272880</v>
      </c>
      <c r="H10" s="16">
        <v>68605</v>
      </c>
      <c r="I10" s="16">
        <v>33343</v>
      </c>
      <c r="J10" s="16">
        <v>35262</v>
      </c>
    </row>
    <row r="11" spans="1:12" ht="15">
      <c r="A11" s="8" t="s">
        <v>5</v>
      </c>
      <c r="B11" s="17">
        <v>260739</v>
      </c>
      <c r="C11" s="18">
        <v>120250</v>
      </c>
      <c r="D11" s="18">
        <v>140489</v>
      </c>
      <c r="E11" s="17">
        <v>234569</v>
      </c>
      <c r="F11" s="18">
        <v>107615</v>
      </c>
      <c r="G11" s="18">
        <v>126954</v>
      </c>
      <c r="H11" s="17">
        <v>26170</v>
      </c>
      <c r="I11" s="18">
        <v>12635</v>
      </c>
      <c r="J11" s="18">
        <v>13535</v>
      </c>
    </row>
    <row r="12" spans="1:12" ht="15">
      <c r="A12" s="8" t="s">
        <v>6</v>
      </c>
      <c r="B12" s="17">
        <v>155858</v>
      </c>
      <c r="C12" s="18">
        <v>73048</v>
      </c>
      <c r="D12" s="18">
        <v>82810</v>
      </c>
      <c r="E12" s="17">
        <v>131002</v>
      </c>
      <c r="F12" s="18">
        <v>61230</v>
      </c>
      <c r="G12" s="18">
        <v>69772</v>
      </c>
      <c r="H12" s="17">
        <v>24856</v>
      </c>
      <c r="I12" s="18">
        <v>11818</v>
      </c>
      <c r="J12" s="18">
        <v>13038</v>
      </c>
    </row>
    <row r="13" spans="1:12" ht="15">
      <c r="A13" s="8" t="s">
        <v>10</v>
      </c>
      <c r="B13" s="17">
        <v>74485</v>
      </c>
      <c r="C13" s="18">
        <v>31095</v>
      </c>
      <c r="D13" s="18">
        <v>43390</v>
      </c>
      <c r="E13" s="17">
        <v>65345</v>
      </c>
      <c r="F13" s="18">
        <v>26803</v>
      </c>
      <c r="G13" s="18">
        <v>38542</v>
      </c>
      <c r="H13" s="17">
        <v>9140</v>
      </c>
      <c r="I13" s="18">
        <v>4292</v>
      </c>
      <c r="J13" s="18">
        <v>4848</v>
      </c>
    </row>
    <row r="14" spans="1:12" ht="15">
      <c r="A14" s="8" t="s">
        <v>7</v>
      </c>
      <c r="B14" s="17">
        <v>6243</v>
      </c>
      <c r="C14" s="18">
        <v>2721</v>
      </c>
      <c r="D14" s="18">
        <v>3522</v>
      </c>
      <c r="E14" s="17">
        <v>5324</v>
      </c>
      <c r="F14" s="18">
        <v>2251</v>
      </c>
      <c r="G14" s="18">
        <v>3073</v>
      </c>
      <c r="H14" s="17">
        <v>919</v>
      </c>
      <c r="I14" s="18">
        <v>470</v>
      </c>
      <c r="J14" s="18">
        <v>449</v>
      </c>
    </row>
    <row r="15" spans="1:12" ht="15">
      <c r="A15" s="8" t="s">
        <v>8</v>
      </c>
      <c r="B15" s="17">
        <v>83037</v>
      </c>
      <c r="C15" s="18">
        <v>45940</v>
      </c>
      <c r="D15" s="18">
        <v>37097</v>
      </c>
      <c r="E15" s="17">
        <v>75603</v>
      </c>
      <c r="F15" s="18">
        <v>41863</v>
      </c>
      <c r="G15" s="18">
        <v>33740</v>
      </c>
      <c r="H15" s="17">
        <v>7434</v>
      </c>
      <c r="I15" s="18">
        <v>4077</v>
      </c>
      <c r="J15" s="18">
        <v>3357</v>
      </c>
    </row>
    <row r="16" spans="1:12" ht="15">
      <c r="A16" s="8" t="s">
        <v>9</v>
      </c>
      <c r="B16" s="17">
        <v>1909</v>
      </c>
      <c r="C16" s="18">
        <v>1075</v>
      </c>
      <c r="D16" s="18">
        <v>834</v>
      </c>
      <c r="E16" s="17">
        <v>1823</v>
      </c>
      <c r="F16" s="18">
        <v>1024</v>
      </c>
      <c r="G16" s="18">
        <v>799</v>
      </c>
      <c r="H16" s="17">
        <v>86</v>
      </c>
      <c r="I16" s="18">
        <v>51</v>
      </c>
      <c r="J16" s="18">
        <v>35</v>
      </c>
    </row>
    <row r="17" spans="1:10" ht="15">
      <c r="A17" s="15" t="s">
        <v>1</v>
      </c>
      <c r="B17" s="16">
        <v>456575</v>
      </c>
      <c r="C17" s="16">
        <v>213984</v>
      </c>
      <c r="D17" s="16">
        <v>242591</v>
      </c>
      <c r="E17" s="16">
        <v>394750</v>
      </c>
      <c r="F17" s="16">
        <v>183770</v>
      </c>
      <c r="G17" s="16">
        <v>210980</v>
      </c>
      <c r="H17" s="16">
        <v>61825</v>
      </c>
      <c r="I17" s="16">
        <v>30214</v>
      </c>
      <c r="J17" s="16">
        <v>31611</v>
      </c>
    </row>
    <row r="18" spans="1:10" ht="15">
      <c r="A18" s="8" t="s">
        <v>5</v>
      </c>
      <c r="B18" s="17">
        <v>161490</v>
      </c>
      <c r="C18" s="18">
        <v>72802</v>
      </c>
      <c r="D18" s="18">
        <v>88688</v>
      </c>
      <c r="E18" s="17">
        <v>139770</v>
      </c>
      <c r="F18" s="18">
        <v>62225</v>
      </c>
      <c r="G18" s="18">
        <v>77545</v>
      </c>
      <c r="H18" s="17">
        <v>21720</v>
      </c>
      <c r="I18" s="18">
        <v>10577</v>
      </c>
      <c r="J18" s="18">
        <v>11143</v>
      </c>
    </row>
    <row r="19" spans="1:10" ht="15">
      <c r="A19" s="8" t="s">
        <v>6</v>
      </c>
      <c r="B19" s="17">
        <v>139244</v>
      </c>
      <c r="C19" s="18">
        <v>65146</v>
      </c>
      <c r="D19" s="18">
        <v>74098</v>
      </c>
      <c r="E19" s="17">
        <v>116089</v>
      </c>
      <c r="F19" s="18">
        <v>54098</v>
      </c>
      <c r="G19" s="18">
        <v>61991</v>
      </c>
      <c r="H19" s="17">
        <v>23155</v>
      </c>
      <c r="I19" s="18">
        <v>11048</v>
      </c>
      <c r="J19" s="18">
        <v>12107</v>
      </c>
    </row>
    <row r="20" spans="1:10" ht="15">
      <c r="A20" s="8" t="s">
        <v>10</v>
      </c>
      <c r="B20" s="17">
        <v>70358</v>
      </c>
      <c r="C20" s="18">
        <v>29350</v>
      </c>
      <c r="D20" s="18">
        <v>41008</v>
      </c>
      <c r="E20" s="17">
        <v>61629</v>
      </c>
      <c r="F20" s="18">
        <v>25244</v>
      </c>
      <c r="G20" s="18">
        <v>36385</v>
      </c>
      <c r="H20" s="17">
        <v>8729</v>
      </c>
      <c r="I20" s="18">
        <v>4106</v>
      </c>
      <c r="J20" s="18">
        <v>4623</v>
      </c>
    </row>
    <row r="21" spans="1:10" ht="15">
      <c r="A21" s="8" t="s">
        <v>7</v>
      </c>
      <c r="B21" s="17">
        <v>3361</v>
      </c>
      <c r="C21" s="18">
        <v>1353</v>
      </c>
      <c r="D21" s="18">
        <v>2008</v>
      </c>
      <c r="E21" s="17">
        <v>2574</v>
      </c>
      <c r="F21" s="18">
        <v>947</v>
      </c>
      <c r="G21" s="18">
        <v>1627</v>
      </c>
      <c r="H21" s="17">
        <v>787</v>
      </c>
      <c r="I21" s="18">
        <v>406</v>
      </c>
      <c r="J21" s="18">
        <v>381</v>
      </c>
    </row>
    <row r="22" spans="1:10" ht="15">
      <c r="A22" s="8" t="s">
        <v>8</v>
      </c>
      <c r="B22" s="17">
        <v>81427</v>
      </c>
      <c r="C22" s="18">
        <v>45003</v>
      </c>
      <c r="D22" s="18">
        <v>36424</v>
      </c>
      <c r="E22" s="17">
        <v>73993</v>
      </c>
      <c r="F22" s="18">
        <v>40926</v>
      </c>
      <c r="G22" s="18">
        <v>33067</v>
      </c>
      <c r="H22" s="17">
        <v>7434</v>
      </c>
      <c r="I22" s="18">
        <v>4077</v>
      </c>
      <c r="J22" s="18">
        <v>3357</v>
      </c>
    </row>
    <row r="23" spans="1:10" ht="15">
      <c r="A23" s="8" t="s">
        <v>9</v>
      </c>
      <c r="B23" s="17">
        <v>695</v>
      </c>
      <c r="C23" s="18">
        <v>330</v>
      </c>
      <c r="D23" s="18">
        <v>365</v>
      </c>
      <c r="E23" s="17">
        <v>695</v>
      </c>
      <c r="F23" s="18">
        <v>330</v>
      </c>
      <c r="G23" s="18">
        <v>365</v>
      </c>
      <c r="H23" s="17">
        <v>0</v>
      </c>
      <c r="I23" s="18">
        <v>0</v>
      </c>
      <c r="J23" s="18">
        <v>0</v>
      </c>
    </row>
    <row r="24" spans="1:10" ht="15">
      <c r="A24" s="15" t="s">
        <v>2</v>
      </c>
      <c r="B24" s="16">
        <v>111556</v>
      </c>
      <c r="C24" s="16">
        <v>53797</v>
      </c>
      <c r="D24" s="16">
        <v>57759</v>
      </c>
      <c r="E24" s="16">
        <v>106547</v>
      </c>
      <c r="F24" s="16">
        <v>51466</v>
      </c>
      <c r="G24" s="16">
        <v>55081</v>
      </c>
      <c r="H24" s="16">
        <v>5009</v>
      </c>
      <c r="I24" s="16">
        <v>2331</v>
      </c>
      <c r="J24" s="16">
        <v>2678</v>
      </c>
    </row>
    <row r="25" spans="1:10" ht="15">
      <c r="A25" s="8" t="s">
        <v>5</v>
      </c>
      <c r="B25" s="17">
        <v>93320</v>
      </c>
      <c r="C25" s="18">
        <v>44774</v>
      </c>
      <c r="D25" s="18">
        <v>48546</v>
      </c>
      <c r="E25" s="17">
        <v>89223</v>
      </c>
      <c r="F25" s="18">
        <v>42876</v>
      </c>
      <c r="G25" s="18">
        <v>46347</v>
      </c>
      <c r="H25" s="17">
        <v>4097</v>
      </c>
      <c r="I25" s="18">
        <v>1898</v>
      </c>
      <c r="J25" s="18">
        <v>2199</v>
      </c>
    </row>
    <row r="26" spans="1:10" ht="15">
      <c r="A26" s="8" t="s">
        <v>6</v>
      </c>
      <c r="B26" s="17">
        <v>13616</v>
      </c>
      <c r="C26" s="18">
        <v>6554</v>
      </c>
      <c r="D26" s="18">
        <v>7062</v>
      </c>
      <c r="E26" s="17">
        <v>12746</v>
      </c>
      <c r="F26" s="18">
        <v>6152</v>
      </c>
      <c r="G26" s="18">
        <v>6594</v>
      </c>
      <c r="H26" s="17">
        <v>870</v>
      </c>
      <c r="I26" s="18">
        <v>402</v>
      </c>
      <c r="J26" s="18">
        <v>468</v>
      </c>
    </row>
    <row r="27" spans="1:10" ht="15">
      <c r="A27" s="8" t="s">
        <v>7</v>
      </c>
      <c r="B27" s="17">
        <v>2293</v>
      </c>
      <c r="C27" s="18">
        <v>1069</v>
      </c>
      <c r="D27" s="18">
        <v>1224</v>
      </c>
      <c r="E27" s="17">
        <v>2293</v>
      </c>
      <c r="F27" s="18">
        <v>1069</v>
      </c>
      <c r="G27" s="18">
        <v>1224</v>
      </c>
      <c r="H27" s="17">
        <v>0</v>
      </c>
      <c r="I27" s="18">
        <v>0</v>
      </c>
      <c r="J27" s="18">
        <v>0</v>
      </c>
    </row>
    <row r="28" spans="1:10" ht="15">
      <c r="A28" s="8" t="s">
        <v>8</v>
      </c>
      <c r="B28" s="17">
        <v>1213</v>
      </c>
      <c r="C28" s="18">
        <v>707</v>
      </c>
      <c r="D28" s="18">
        <v>506</v>
      </c>
      <c r="E28" s="17">
        <v>1213</v>
      </c>
      <c r="F28" s="18">
        <v>707</v>
      </c>
      <c r="G28" s="18">
        <v>506</v>
      </c>
      <c r="H28" s="17">
        <v>0</v>
      </c>
      <c r="I28" s="18">
        <v>0</v>
      </c>
      <c r="J28" s="18">
        <v>0</v>
      </c>
    </row>
    <row r="29" spans="1:10" ht="15">
      <c r="A29" s="8" t="s">
        <v>9</v>
      </c>
      <c r="B29" s="17">
        <v>1114</v>
      </c>
      <c r="C29" s="18">
        <v>693</v>
      </c>
      <c r="D29" s="18">
        <v>421</v>
      </c>
      <c r="E29" s="17">
        <v>1072</v>
      </c>
      <c r="F29" s="18">
        <v>662</v>
      </c>
      <c r="G29" s="18">
        <v>410</v>
      </c>
      <c r="H29" s="17">
        <v>42</v>
      </c>
      <c r="I29" s="18">
        <v>31</v>
      </c>
      <c r="J29" s="18">
        <v>11</v>
      </c>
    </row>
    <row r="30" spans="1:10" ht="15">
      <c r="A30" s="8" t="s">
        <v>3</v>
      </c>
      <c r="B30" s="17">
        <v>14140</v>
      </c>
      <c r="C30" s="18">
        <v>6348</v>
      </c>
      <c r="D30" s="18">
        <v>7792</v>
      </c>
      <c r="E30" s="17">
        <v>12369</v>
      </c>
      <c r="F30" s="18">
        <v>5550</v>
      </c>
      <c r="G30" s="18">
        <v>6819</v>
      </c>
      <c r="H30" s="17">
        <v>1771</v>
      </c>
      <c r="I30" s="18">
        <v>798</v>
      </c>
      <c r="J30" s="18">
        <v>973</v>
      </c>
    </row>
    <row r="31" spans="1:10" ht="15">
      <c r="A31" s="15" t="s">
        <v>5</v>
      </c>
      <c r="B31" s="16">
        <v>5929</v>
      </c>
      <c r="C31" s="16">
        <v>2674</v>
      </c>
      <c r="D31" s="16">
        <v>3255</v>
      </c>
      <c r="E31" s="16">
        <v>5576</v>
      </c>
      <c r="F31" s="16">
        <v>2514</v>
      </c>
      <c r="G31" s="16">
        <v>3062</v>
      </c>
      <c r="H31" s="16">
        <v>353</v>
      </c>
      <c r="I31" s="16">
        <v>160</v>
      </c>
      <c r="J31" s="16">
        <v>193</v>
      </c>
    </row>
    <row r="32" spans="1:10" ht="15">
      <c r="A32" s="8" t="s">
        <v>6</v>
      </c>
      <c r="B32" s="17">
        <v>2998</v>
      </c>
      <c r="C32" s="18">
        <v>1348</v>
      </c>
      <c r="D32" s="18">
        <v>1650</v>
      </c>
      <c r="E32" s="17">
        <v>2167</v>
      </c>
      <c r="F32" s="18">
        <v>980</v>
      </c>
      <c r="G32" s="18">
        <v>1187</v>
      </c>
      <c r="H32" s="17">
        <v>831</v>
      </c>
      <c r="I32" s="18">
        <v>368</v>
      </c>
      <c r="J32" s="18">
        <v>463</v>
      </c>
    </row>
    <row r="33" spans="1:10" ht="15">
      <c r="A33" s="8" t="s">
        <v>10</v>
      </c>
      <c r="B33" s="17">
        <v>4127</v>
      </c>
      <c r="C33" s="18">
        <v>1745</v>
      </c>
      <c r="D33" s="18">
        <v>2382</v>
      </c>
      <c r="E33" s="17">
        <v>3716</v>
      </c>
      <c r="F33" s="18">
        <v>1559</v>
      </c>
      <c r="G33" s="18">
        <v>2157</v>
      </c>
      <c r="H33" s="17">
        <v>411</v>
      </c>
      <c r="I33" s="18">
        <v>186</v>
      </c>
      <c r="J33" s="18">
        <v>225</v>
      </c>
    </row>
    <row r="34" spans="1:10" ht="15">
      <c r="A34" s="11" t="s">
        <v>7</v>
      </c>
      <c r="B34" s="19">
        <v>589</v>
      </c>
      <c r="C34" s="20">
        <v>299</v>
      </c>
      <c r="D34" s="20">
        <v>290</v>
      </c>
      <c r="E34" s="19">
        <v>457</v>
      </c>
      <c r="F34" s="20">
        <v>235</v>
      </c>
      <c r="G34" s="20">
        <v>222</v>
      </c>
      <c r="H34" s="19">
        <v>132</v>
      </c>
      <c r="I34" s="20">
        <v>64</v>
      </c>
      <c r="J34" s="20">
        <v>68</v>
      </c>
    </row>
    <row r="35" spans="1:10" ht="15">
      <c r="A35" s="11" t="s">
        <v>8</v>
      </c>
      <c r="B35" s="19">
        <v>397</v>
      </c>
      <c r="C35" s="20">
        <v>230</v>
      </c>
      <c r="D35" s="20">
        <v>167</v>
      </c>
      <c r="E35" s="19">
        <v>397</v>
      </c>
      <c r="F35" s="20">
        <v>230</v>
      </c>
      <c r="G35" s="20">
        <v>167</v>
      </c>
      <c r="H35" s="19">
        <v>0</v>
      </c>
      <c r="I35" s="20">
        <v>0</v>
      </c>
      <c r="J35" s="20">
        <v>0</v>
      </c>
    </row>
    <row r="36" spans="1:10" ht="15">
      <c r="A36" s="9" t="s">
        <v>9</v>
      </c>
      <c r="B36" s="21">
        <v>100</v>
      </c>
      <c r="C36" s="22">
        <v>52</v>
      </c>
      <c r="D36" s="22">
        <v>48</v>
      </c>
      <c r="E36" s="21">
        <v>56</v>
      </c>
      <c r="F36" s="22">
        <v>32</v>
      </c>
      <c r="G36" s="22">
        <v>24</v>
      </c>
      <c r="H36" s="21">
        <v>44</v>
      </c>
      <c r="I36" s="22">
        <v>20</v>
      </c>
      <c r="J36" s="22">
        <v>24</v>
      </c>
    </row>
    <row r="37" spans="1:10" ht="15">
      <c r="A37" s="12" t="s">
        <v>11</v>
      </c>
      <c r="B37" s="13"/>
      <c r="C37" s="14"/>
      <c r="D37" s="14"/>
      <c r="E37" s="13"/>
      <c r="F37" s="14"/>
      <c r="G37" s="14"/>
      <c r="H37" s="13"/>
      <c r="I37" s="14"/>
      <c r="J37" s="14"/>
    </row>
    <row r="38" spans="1:10" ht="15">
      <c r="A38" s="23" t="s">
        <v>17</v>
      </c>
      <c r="B38" s="24"/>
      <c r="C38" s="24"/>
      <c r="D38" s="24"/>
      <c r="E38" s="24"/>
      <c r="F38" s="24"/>
      <c r="G38" s="24"/>
      <c r="H38" s="24"/>
      <c r="I38" s="24"/>
      <c r="J38" s="24"/>
    </row>
    <row r="39" spans="1:10" ht="15"/>
  </sheetData>
  <mergeCells count="14">
    <mergeCell ref="K8:L8"/>
    <mergeCell ref="C8:D8"/>
    <mergeCell ref="F8:G8"/>
    <mergeCell ref="I8:J8"/>
    <mergeCell ref="A4:J4"/>
    <mergeCell ref="A5:J5"/>
    <mergeCell ref="B7:D7"/>
    <mergeCell ref="E7:G7"/>
    <mergeCell ref="H7:J7"/>
    <mergeCell ref="B8:B9"/>
    <mergeCell ref="E8:E9"/>
    <mergeCell ref="H8:H9"/>
    <mergeCell ref="A6:A9"/>
    <mergeCell ref="E6:J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2021-2022</vt:lpstr>
      <vt:lpstr>2020-2021</vt:lpstr>
      <vt:lpstr>2019-2020</vt:lpstr>
      <vt:lpstr>2018-2019</vt:lpstr>
      <vt:lpstr>2017-2018</vt:lpstr>
      <vt:lpstr>2016-2017</vt:lpstr>
      <vt:lpstr>2015-2016</vt:lpstr>
      <vt:lpstr>2014-2015</vt:lpstr>
      <vt:lpstr>2013-2014</vt:lpstr>
      <vt:lpstr>2012-2013</vt:lpstr>
      <vt:lpstr>2011-2012</vt:lpstr>
      <vt:lpstr>2010-2011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carlos.hernandez</dc:creator>
  <cp:lastModifiedBy>Andy Rafael Portorreal Rodríguez</cp:lastModifiedBy>
  <cp:lastPrinted>2015-03-18T15:14:53Z</cp:lastPrinted>
  <dcterms:created xsi:type="dcterms:W3CDTF">2013-08-08T16:01:54Z</dcterms:created>
  <dcterms:modified xsi:type="dcterms:W3CDTF">2023-03-01T19:24:51Z</dcterms:modified>
</cp:coreProperties>
</file>